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9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s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<sst xmlns="http://schemas.openxmlformats.org/spreadsheetml/2006/main" count="502" uniqueCount="156">
  <si>
    <t>VOTE 32: TELECOMMUNICATIONS AND POSTAL SERVICES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</si>
  <si>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</si>
  <si>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</si>
  <si>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</si>
  <si>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</si>
  <si>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</si>
  <si>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</si>
  <si>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</si>
  <si>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</si>
  <si>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</si>
  <si>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</si>
  <si>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</si>
  <si>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Adjusted 
appropriation</t>
  </si>
  <si>
    <t>Decrease</t>
  </si>
  <si>
    <t>Increase</t>
  </si>
  <si>
    <t>Executive authority</t>
  </si>
  <si>
    <t>Minister of Telecommunications and Postal Services</t>
  </si>
  <si>
    <t>Accounting officer</t>
  </si>
  <si>
    <t>Director-General of Telecommunications and Postal Services</t>
  </si>
  <si>
    <t>Website address</t>
  </si>
  <si>
    <t>www.dtps.gov.za</t>
  </si>
  <si>
    <t>Programme</t>
  </si>
  <si>
    <t xml:space="preserve"> </t>
  </si>
  <si>
    <t>Main</t>
  </si>
  <si>
    <t>appropriation</t>
  </si>
  <si>
    <t>Administration</t>
  </si>
  <si>
    <t>International Affairs and Trade</t>
  </si>
  <si>
    <t>Policy, Research and Capacity Development</t>
  </si>
  <si>
    <t>ICT Enterprise Development and Oversight</t>
  </si>
  <si>
    <t>ICT Infrastructure Support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</si>
  <si>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</si>
  <si>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</si>
  <si>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</si>
  <si>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</si>
  <si>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</si>
  <si>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</si>
  <si>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</si>
  <si>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</si>
  <si>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</si>
  <si>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</si>
  <si>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</si>
  <si>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</si>
  <si>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</si>
  <si>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</si>
  <si>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</si>
  <si>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</si>
  <si>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</si>
  <si>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Departmental agencies and accounts</t>
  </si>
  <si>
    <t>Foreign governments and international organisations</t>
  </si>
  <si>
    <t>Public corporations and private enterprises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</si>
  <si>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</si>
  <si>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</si>
  <si>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</si>
  <si>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</si>
  <si>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</si>
  <si>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</si>
  <si>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Departmental Management</t>
  </si>
  <si>
    <t>Internal Audit</t>
  </si>
  <si>
    <t>Corporate Services</t>
  </si>
  <si>
    <t>Financial Management</t>
  </si>
  <si>
    <t>Office Accommodation</t>
  </si>
  <si>
    <t>Programme 2: International Affairs and Trade</t>
  </si>
  <si>
    <t>International Affairs</t>
  </si>
  <si>
    <t>ICT Trade/Partnership</t>
  </si>
  <si>
    <t>Programme 3: Policy, Research and Capacity Development</t>
  </si>
  <si>
    <t>ICT Policy Development</t>
  </si>
  <si>
    <t>Economic and Market Analysis</t>
  </si>
  <si>
    <t>Research</t>
  </si>
  <si>
    <t>Information Society Development</t>
  </si>
  <si>
    <t>Capacity Development</t>
  </si>
  <si>
    <t>Programme 4: ICT Enterprise Development and Oversight</t>
  </si>
  <si>
    <t>Public Entity Oversight</t>
  </si>
  <si>
    <t>Small, Medium and Micro Enterprise Development</t>
  </si>
  <si>
    <t>ICT Support</t>
  </si>
  <si>
    <t>Programme 5: ICT Infrastructure Support</t>
  </si>
  <si>
    <t>Broadband</t>
  </si>
  <si>
    <t>Digital Terrestrial Television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</si>
  <si>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</si>
  <si>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</si>
  <si>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</si>
  <si>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</si>
  <si>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</si>
  <si>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</si>
  <si>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</si>
  <si>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</si>
  <si>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</si>
  <si>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</si>
  <si>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</si>
  <si>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</si>
  <si>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</si>
  <si>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</si>
  <si>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</si>
  <si>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Provinces and municipalities</t>
  </si>
  <si>
    <t>Non-profit institutions</t>
  </si>
  <si>
    <t>Households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</si>
  <si>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</si>
  <si>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</si>
  <si>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</si>
  <si>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</si>
  <si>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</si>
  <si>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</si>
  <si>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</si>
  <si>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</si>
  <si>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</si>
  <si>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</si>
  <si>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</si>
  <si>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</si>
  <si>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</si>
  <si>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</si>
  <si>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</si>
  <si>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</si>
  <si>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</si>
  <si>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</si>
  <si>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</si>
  <si>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</si>
  <si>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</si>
  <si>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</si>
  <si>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</si>
  <si>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Vote 32: Telecommunications and Postal Services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</si>
  <si>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</si>
  <si>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</si>
  <si>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</si>
  <si>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</si>
  <si>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</si>
  <si>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</si>
  <si>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</si>
  <si>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ICT position papers developed for international engagements per year</t>
  </si>
  <si>
    <t>Outcome 6: An efficient, competitive and responsive economic infrastructure network</t>
  </si>
  <si>
    <t xml:space="preserve">  –</t>
  </si>
  <si>
    <t>Number of identified government institutions connected as part of the national broadband plan: digital development (phase 1) per year</t>
  </si>
  <si>
    <t>2 700</t>
  </si>
  <si>
    <r>
      <t>Number of identified schools connected as part of the national broadband plan: digital development (phase 1) per year</t>
    </r>
    <r>
      <rPr>
        <vertAlign val="superscript"/>
        <sz val="8"/>
        <color indexed="8"/>
        <rFont val="Arial Narrow"/>
        <family val="2"/>
      </rPr>
      <t>1</t>
    </r>
  </si>
  <si>
    <r>
      <t xml:space="preserve">  –</t>
    </r>
    <r>
      <rPr>
        <vertAlign val="superscript"/>
        <sz val="8"/>
        <color indexed="8"/>
        <rFont val="Arial Narrow"/>
        <family val="2"/>
      </rPr>
      <t>1</t>
    </r>
  </si>
  <si>
    <r>
      <t>1.</t>
    </r>
    <r>
      <rPr>
        <i/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Indicator removed from the department’s 2017/18 annual performance plan. This indicator will be reported as part of the “Number of identified government institutions connected</t>
    </r>
    <r>
      <rPr>
        <sz val="8"/>
        <color indexed="8"/>
        <rFont val="Arial Narrow"/>
        <family val="2"/>
      </rPr>
      <t xml:space="preserve"> </t>
    </r>
  </si>
  <si>
    <t>as part of the national broadband plan: digital development (phase 1) per year” indicator.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</si>
  <si>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</si>
  <si>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</si>
  <si>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</si>
  <si>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</si>
  <si>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</si>
  <si>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 xml:space="preserve">Reclassification of funds incorrectly allocated in the 2017 ENE </t>
  </si>
  <si>
    <t xml:space="preserve">Software upgrades </t>
  </si>
  <si>
    <t>Operating leases</t>
  </si>
  <si>
    <r>
      <t>Personnel remuneration</t>
    </r>
    <r>
      <rPr>
        <vertAlign val="superscript"/>
        <sz val="8"/>
        <color indexed="8"/>
        <rFont val="Arial Narrow"/>
        <family val="2"/>
      </rPr>
      <t>1</t>
    </r>
  </si>
  <si>
    <t>Shifts within the programme as a percentage of the programme budget</t>
  </si>
  <si>
    <t>Virements to other programmes as a percentage of the programme budget</t>
  </si>
  <si>
    <t xml:space="preserve">Travel and subsistence  </t>
  </si>
  <si>
    <t>Computers</t>
  </si>
  <si>
    <t xml:space="preserve">Business and advisory services </t>
  </si>
  <si>
    <t xml:space="preserve">Participation in the International Telecommunications Union event in South Korea </t>
  </si>
  <si>
    <t xml:space="preserve">Vacant posts </t>
  </si>
  <si>
    <t xml:space="preserve">Secretarial allowances, cost of living adjustments and medical subsidies </t>
  </si>
  <si>
    <t>Reallocation of funds incorrectly allocated in the 2017 ENE</t>
  </si>
  <si>
    <t>Vacant posts and reallocation of funds incorrectly allocated in the 2017 ENE</t>
  </si>
  <si>
    <t xml:space="preserve">Personnel remuneration </t>
  </si>
  <si>
    <t>1. National Treasury approval has been obtained.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</si>
</sst>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0" fontId="6" fillId="0" borderId="12" xfId="59" applyNumberFormat="1" applyFont="1" applyBorder="1" applyAlignment="1" applyProtection="1">
      <alignment horizontal="left" vertical="top"/>
      <protection/>
    </xf>
    <xf numFmtId="173" fontId="9" fillId="0" borderId="16" xfId="56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7" xfId="59" applyNumberFormat="1" applyFont="1" applyBorder="1" applyAlignment="1" applyProtection="1">
      <alignment horizontal="right" vertical="top" wrapText="1"/>
      <protection/>
    </xf>
    <xf numFmtId="49" fontId="4" fillId="0" borderId="18" xfId="59" applyNumberFormat="1" applyFont="1" applyBorder="1" applyAlignment="1" applyProtection="1">
      <alignment horizontal="right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10" fillId="0" borderId="21" xfId="59" applyNumberFormat="1" applyFont="1" applyFill="1" applyBorder="1" applyAlignment="1" applyProtection="1">
      <alignment horizontal="right" vertical="top"/>
      <protection/>
    </xf>
    <xf numFmtId="173" fontId="6" fillId="0" borderId="21" xfId="59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173" fontId="9" fillId="0" borderId="17" xfId="56" applyNumberFormat="1" applyFont="1" applyFill="1" applyBorder="1" applyAlignment="1" applyProtection="1">
      <alignment horizontal="right" vertical="top"/>
      <protection/>
    </xf>
    <xf numFmtId="173" fontId="9" fillId="0" borderId="18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2" xfId="59" applyNumberFormat="1" applyFont="1" applyFill="1" applyBorder="1" applyAlignment="1" applyProtection="1">
      <alignment horizontal="left" vertical="top" wrapText="1"/>
      <protection/>
    </xf>
    <xf numFmtId="0" fontId="6" fillId="0" borderId="22" xfId="59" applyNumberFormat="1" applyFont="1" applyFill="1" applyBorder="1" applyAlignment="1" applyProtection="1">
      <alignment vertical="top"/>
      <protection/>
    </xf>
    <xf numFmtId="174" fontId="6" fillId="0" borderId="22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2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2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8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Fill="1" applyBorder="1" applyAlignment="1" applyProtection="1">
      <alignment horizontal="right" vertical="top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16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1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73" fontId="4" fillId="0" borderId="14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14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2" xfId="56" applyNumberFormat="1" applyFont="1" applyBorder="1" applyAlignment="1" applyProtection="1">
      <alignment horizontal="left"/>
      <protection/>
    </xf>
    <xf numFmtId="179" fontId="6" fillId="0" borderId="22" xfId="56" applyNumberFormat="1" applyFont="1" applyBorder="1" applyProtection="1">
      <alignment/>
      <protection/>
    </xf>
    <xf numFmtId="178" fontId="6" fillId="0" borderId="22" xfId="56" applyNumberFormat="1" applyFont="1" applyBorder="1" applyProtection="1">
      <alignment/>
      <protection/>
    </xf>
    <xf numFmtId="176" fontId="6" fillId="0" borderId="22" xfId="56" applyNumberFormat="1" applyFont="1" applyBorder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6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8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1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1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8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4" fontId="6" fillId="0" borderId="12" xfId="56" applyNumberFormat="1" applyFont="1" applyBorder="1" applyAlignment="1" applyProtection="1">
      <alignment horizontal="right" vertical="top"/>
      <protection/>
    </xf>
    <xf numFmtId="174" fontId="6" fillId="0" borderId="18" xfId="56" applyNumberFormat="1" applyFont="1" applyBorder="1" applyAlignment="1" applyProtection="1">
      <alignment horizontal="right" vertical="top"/>
      <protection/>
    </xf>
    <xf numFmtId="178" fontId="6" fillId="0" borderId="12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2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2" xfId="56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7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8" xfId="56" applyNumberFormat="1" applyFont="1" applyFill="1" applyBorder="1" applyAlignment="1" applyProtection="1">
      <alignment horizontal="right" vertical="top"/>
      <protection/>
    </xf>
    <xf numFmtId="182" fontId="4" fillId="0" borderId="38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82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7" xfId="0" applyNumberFormat="1" applyFont="1" applyFill="1" applyBorder="1" applyAlignment="1" applyProtection="1">
      <alignment horizontal="right" vertical="top"/>
      <protection/>
    </xf>
    <xf numFmtId="182" fontId="6" fillId="0" borderId="17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vertical="top" wrapText="1"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2" xfId="0" applyFont="1" applyBorder="1" applyAlignment="1">
      <alignment vertical="center" wrapText="1"/>
    </xf>
    <xf numFmtId="0" fontId="56" fillId="0" borderId="22" xfId="0" applyFont="1" applyBorder="1" applyAlignment="1">
      <alignment/>
    </xf>
    <xf numFmtId="0" fontId="56" fillId="0" borderId="0" xfId="0" applyFont="1" applyAlignment="1">
      <alignment/>
    </xf>
    <xf numFmtId="0" fontId="55" fillId="0" borderId="3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5" fillId="0" borderId="40" xfId="0" applyFont="1" applyBorder="1" applyAlignment="1">
      <alignment horizontal="right" vertical="center" wrapText="1"/>
    </xf>
    <xf numFmtId="0" fontId="55" fillId="0" borderId="43" xfId="0" applyFont="1" applyBorder="1" applyAlignment="1">
      <alignment horizontal="right" vertical="center" wrapText="1"/>
    </xf>
    <xf numFmtId="0" fontId="57" fillId="0" borderId="44" xfId="0" applyFont="1" applyBorder="1" applyAlignment="1">
      <alignment vertical="center" wrapText="1"/>
    </xf>
    <xf numFmtId="0" fontId="57" fillId="0" borderId="45" xfId="0" applyFont="1" applyBorder="1" applyAlignment="1">
      <alignment vertical="center" wrapText="1"/>
    </xf>
    <xf numFmtId="0" fontId="57" fillId="0" borderId="45" xfId="0" applyFont="1" applyBorder="1" applyAlignment="1">
      <alignment horizontal="right" vertical="center" wrapText="1"/>
    </xf>
    <xf numFmtId="0" fontId="58" fillId="0" borderId="45" xfId="0" applyFont="1" applyBorder="1" applyAlignment="1">
      <alignment horizontal="right" vertical="center" wrapText="1"/>
    </xf>
    <xf numFmtId="0" fontId="57" fillId="0" borderId="46" xfId="0" applyFont="1" applyBorder="1" applyAlignment="1">
      <alignment horizontal="right" vertical="center" wrapText="1"/>
    </xf>
    <xf numFmtId="3" fontId="57" fillId="0" borderId="46" xfId="0" applyNumberFormat="1" applyFont="1" applyBorder="1" applyAlignment="1">
      <alignment horizontal="right" vertical="center" wrapText="1"/>
    </xf>
    <xf numFmtId="3" fontId="57" fillId="0" borderId="45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left" vertical="top" indent="1"/>
    </xf>
    <xf numFmtId="0" fontId="59" fillId="0" borderId="0" xfId="0" applyFont="1" applyAlignment="1">
      <alignment horizontal="left" vertical="center" indent="1"/>
    </xf>
    <xf numFmtId="0" fontId="58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5" xfId="0" applyFont="1" applyBorder="1" applyAlignment="1">
      <alignment horizontal="right" vertical="top" wrapText="1"/>
    </xf>
    <xf numFmtId="0" fontId="55" fillId="0" borderId="48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57" fillId="0" borderId="50" xfId="0" applyFont="1" applyBorder="1" applyAlignment="1">
      <alignment horizontal="right" vertical="top" wrapText="1"/>
    </xf>
    <xf numFmtId="3" fontId="55" fillId="0" borderId="37" xfId="0" applyNumberFormat="1" applyFont="1" applyBorder="1" applyAlignment="1">
      <alignment horizontal="right" vertical="top" wrapText="1"/>
    </xf>
    <xf numFmtId="0" fontId="55" fillId="0" borderId="51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3" fontId="57" fillId="0" borderId="25" xfId="0" applyNumberFormat="1" applyFont="1" applyBorder="1" applyAlignment="1">
      <alignment horizontal="right" vertical="top" wrapText="1"/>
    </xf>
    <xf numFmtId="0" fontId="57" fillId="0" borderId="52" xfId="0" applyFont="1" applyBorder="1" applyAlignment="1">
      <alignment vertical="top" wrapText="1"/>
    </xf>
    <xf numFmtId="0" fontId="57" fillId="0" borderId="38" xfId="0" applyFont="1" applyBorder="1" applyAlignment="1">
      <alignment vertical="top" wrapText="1"/>
    </xf>
    <xf numFmtId="3" fontId="57" fillId="0" borderId="23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3" fontId="57" fillId="0" borderId="21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horizontal="right" vertical="top" wrapText="1"/>
    </xf>
    <xf numFmtId="0" fontId="57" fillId="0" borderId="20" xfId="0" applyFont="1" applyBorder="1" applyAlignment="1">
      <alignment horizontal="right" vertical="top" wrapText="1"/>
    </xf>
    <xf numFmtId="0" fontId="57" fillId="0" borderId="21" xfId="0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0" fontId="57" fillId="0" borderId="38" xfId="0" applyFont="1" applyBorder="1" applyAlignment="1">
      <alignment horizontal="right" vertical="top" wrapText="1"/>
    </xf>
    <xf numFmtId="3" fontId="55" fillId="0" borderId="23" xfId="0" applyNumberFormat="1" applyFont="1" applyBorder="1" applyAlignment="1">
      <alignment horizontal="right" vertical="top" wrapText="1"/>
    </xf>
    <xf numFmtId="0" fontId="55" fillId="0" borderId="23" xfId="0" applyFont="1" applyBorder="1" applyAlignment="1">
      <alignment horizontal="right" vertical="top" wrapText="1"/>
    </xf>
    <xf numFmtId="0" fontId="57" fillId="0" borderId="23" xfId="0" applyFont="1" applyBorder="1" applyAlignment="1">
      <alignment horizontal="right" vertical="top" wrapText="1"/>
    </xf>
    <xf numFmtId="0" fontId="57" fillId="0" borderId="16" xfId="0" applyFont="1" applyBorder="1" applyAlignment="1">
      <alignment horizontal="right" vertical="top" wrapText="1"/>
    </xf>
    <xf numFmtId="0" fontId="57" fillId="0" borderId="17" xfId="0" applyFont="1" applyBorder="1" applyAlignment="1">
      <alignment vertical="top" wrapText="1"/>
    </xf>
    <xf numFmtId="0" fontId="57" fillId="0" borderId="18" xfId="0" applyFont="1" applyBorder="1" applyAlignment="1">
      <alignment horizontal="right" vertical="top" wrapText="1"/>
    </xf>
    <xf numFmtId="10" fontId="57" fillId="0" borderId="24" xfId="0" applyNumberFormat="1" applyFont="1" applyBorder="1" applyAlignment="1">
      <alignment horizontal="right" vertical="top" wrapText="1"/>
    </xf>
    <xf numFmtId="0" fontId="57" fillId="0" borderId="53" xfId="0" applyFont="1" applyBorder="1" applyAlignment="1">
      <alignment horizontal="right" vertical="top" wrapText="1"/>
    </xf>
    <xf numFmtId="0" fontId="57" fillId="0" borderId="24" xfId="0" applyFont="1" applyBorder="1" applyAlignment="1">
      <alignment horizontal="right" vertical="top" wrapText="1"/>
    </xf>
    <xf numFmtId="10" fontId="55" fillId="0" borderId="27" xfId="0" applyNumberFormat="1" applyFont="1" applyBorder="1" applyAlignment="1">
      <alignment horizontal="right" vertical="top" wrapText="1"/>
    </xf>
    <xf numFmtId="0" fontId="57" fillId="0" borderId="54" xfId="0" applyFont="1" applyBorder="1" applyAlignment="1">
      <alignment horizontal="right" vertical="top" wrapText="1"/>
    </xf>
    <xf numFmtId="0" fontId="57" fillId="0" borderId="27" xfId="0" applyFont="1" applyBorder="1" applyAlignment="1">
      <alignment horizontal="right" vertical="top" wrapText="1"/>
    </xf>
    <xf numFmtId="0" fontId="55" fillId="0" borderId="16" xfId="0" applyFont="1" applyBorder="1" applyAlignment="1">
      <alignment vertical="top" wrapText="1"/>
    </xf>
    <xf numFmtId="0" fontId="57" fillId="0" borderId="17" xfId="0" applyFont="1" applyBorder="1" applyAlignment="1">
      <alignment horizontal="right" vertical="top" wrapText="1"/>
    </xf>
    <xf numFmtId="3" fontId="55" fillId="0" borderId="18" xfId="0" applyNumberFormat="1" applyFont="1" applyBorder="1" applyAlignment="1">
      <alignment horizontal="right" vertical="top" wrapText="1"/>
    </xf>
    <xf numFmtId="0" fontId="55" fillId="0" borderId="55" xfId="0" applyFont="1" applyBorder="1" applyAlignment="1">
      <alignment vertical="top" wrapText="1"/>
    </xf>
    <xf numFmtId="0" fontId="55" fillId="0" borderId="18" xfId="0" applyFont="1" applyBorder="1" applyAlignment="1">
      <alignment horizontal="right" vertical="top" wrapText="1"/>
    </xf>
    <xf numFmtId="0" fontId="57" fillId="0" borderId="25" xfId="0" applyFont="1" applyBorder="1" applyAlignment="1">
      <alignment horizontal="right" vertical="top" wrapText="1"/>
    </xf>
    <xf numFmtId="0" fontId="57" fillId="0" borderId="16" xfId="0" applyFont="1" applyBorder="1" applyAlignment="1">
      <alignment vertical="top" wrapText="1"/>
    </xf>
    <xf numFmtId="3" fontId="57" fillId="0" borderId="18" xfId="0" applyNumberFormat="1" applyFont="1" applyBorder="1" applyAlignment="1">
      <alignment horizontal="right" vertical="top" wrapText="1"/>
    </xf>
    <xf numFmtId="10" fontId="55" fillId="0" borderId="14" xfId="0" applyNumberFormat="1" applyFont="1" applyBorder="1" applyAlignment="1">
      <alignment horizontal="right" vertical="top" wrapText="1"/>
    </xf>
    <xf numFmtId="0" fontId="57" fillId="0" borderId="56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55" fillId="0" borderId="37" xfId="0" applyFont="1" applyBorder="1" applyAlignment="1">
      <alignment horizontal="right" vertical="top" wrapText="1"/>
    </xf>
    <xf numFmtId="0" fontId="57" fillId="0" borderId="26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7" fillId="0" borderId="16" xfId="0" applyFont="1" applyBorder="1" applyAlignment="1">
      <alignment horizontal="right" vertical="top" wrapText="1"/>
    </xf>
    <xf numFmtId="0" fontId="57" fillId="0" borderId="53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5" fillId="0" borderId="57" xfId="0" applyFont="1" applyBorder="1" applyAlignment="1">
      <alignment vertical="top" wrapText="1"/>
    </xf>
    <xf numFmtId="0" fontId="57" fillId="0" borderId="57" xfId="0" applyFont="1" applyBorder="1" applyAlignment="1">
      <alignment horizontal="right" vertical="top" wrapText="1"/>
    </xf>
    <xf numFmtId="3" fontId="55" fillId="0" borderId="57" xfId="0" applyNumberFormat="1" applyFont="1" applyBorder="1" applyAlignment="1">
      <alignment horizontal="right" vertical="top" wrapText="1"/>
    </xf>
    <xf numFmtId="0" fontId="57" fillId="0" borderId="46" xfId="0" applyFont="1" applyBorder="1" applyAlignment="1">
      <alignment horizontal="right" vertical="top" wrapText="1"/>
    </xf>
    <xf numFmtId="0" fontId="58" fillId="0" borderId="57" xfId="0" applyFont="1" applyBorder="1" applyAlignment="1">
      <alignment vertical="top"/>
    </xf>
    <xf numFmtId="0" fontId="61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173" fontId="7" fillId="0" borderId="20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1" xfId="0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55" fillId="0" borderId="40" xfId="0" applyFont="1" applyBorder="1" applyAlignment="1">
      <alignment horizontal="center" vertical="center" wrapText="1"/>
    </xf>
    <xf numFmtId="0" fontId="56" fillId="0" borderId="40" xfId="0" applyFont="1" applyBorder="1" applyAlignment="1">
      <alignment vertical="center" wrapText="1"/>
    </xf>
    <xf numFmtId="0" fontId="56" fillId="0" borderId="43" xfId="0" applyFont="1" applyBorder="1" applyAlignment="1">
      <alignment vertical="center" wrapText="1"/>
    </xf>
    <xf numFmtId="0" fontId="57" fillId="0" borderId="45" xfId="0" applyFont="1" applyBorder="1" applyAlignment="1">
      <alignment vertical="center" wrapText="1"/>
    </xf>
    <xf numFmtId="0" fontId="55" fillId="0" borderId="27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60" fillId="0" borderId="0" xfId="0" applyFont="1" applyAlignment="1">
      <alignment vertical="top"/>
    </xf>
    <xf numFmtId="0" fontId="58" fillId="0" borderId="0" xfId="0" applyFont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4">
      <selection activeCell="E7" sqref="E7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6"/>
      <c r="E5" s="26"/>
      <c r="F5" s="26"/>
    </row>
    <row r="6" spans="1:6" ht="25.5">
      <c r="A6" s="10" t="s">
        <v>4</v>
      </c>
      <c r="B6" s="11"/>
      <c r="C6" s="12" t="s">
        <v>5</v>
      </c>
      <c r="D6" s="27" t="s">
        <v>12</v>
      </c>
      <c r="E6" s="28" t="s">
        <v>13</v>
      </c>
      <c r="F6" s="28" t="s">
        <v>14</v>
      </c>
    </row>
    <row r="7" spans="1:6" ht="15">
      <c r="A7" s="13" t="s">
        <v>6</v>
      </c>
      <c r="B7" s="14"/>
      <c r="C7" s="15">
        <v>1614206</v>
      </c>
      <c r="D7" s="29">
        <v>5174377</v>
      </c>
      <c r="E7" s="387">
        <f>+E9+E10+E11+E12</f>
        <v>-139895</v>
      </c>
      <c r="F7" s="388">
        <f>+F9+F10+F11+F12</f>
        <v>3700066</v>
      </c>
    </row>
    <row r="8" spans="1:6" ht="15">
      <c r="A8" s="16" t="s">
        <v>7</v>
      </c>
      <c r="B8" s="17"/>
      <c r="C8" s="18"/>
      <c r="D8" s="31"/>
      <c r="E8" s="32"/>
      <c r="F8" s="33"/>
    </row>
    <row r="9" spans="1:6" ht="15">
      <c r="A9" s="19" t="s">
        <v>8</v>
      </c>
      <c r="B9" s="20"/>
      <c r="C9" s="21">
        <v>795542</v>
      </c>
      <c r="D9" s="30">
        <v>655647</v>
      </c>
      <c r="E9" s="34">
        <v>-139895</v>
      </c>
      <c r="F9" s="34">
        <v>0</v>
      </c>
    </row>
    <row r="10" spans="1:6" ht="15">
      <c r="A10" s="22" t="s">
        <v>9</v>
      </c>
      <c r="B10" s="20"/>
      <c r="C10" s="21">
        <v>806713</v>
      </c>
      <c r="D10" s="30">
        <v>806713</v>
      </c>
      <c r="E10" s="34">
        <v>0</v>
      </c>
      <c r="F10" s="34">
        <v>0</v>
      </c>
    </row>
    <row r="11" spans="1:6" ht="15">
      <c r="A11" s="22" t="s">
        <v>10</v>
      </c>
      <c r="B11" s="20"/>
      <c r="C11" s="21">
        <v>11951</v>
      </c>
      <c r="D11" s="30">
        <v>12017</v>
      </c>
      <c r="E11" s="34">
        <v>0</v>
      </c>
      <c r="F11" s="34">
        <v>66</v>
      </c>
    </row>
    <row r="12" spans="1:6" ht="15">
      <c r="A12" s="23" t="s">
        <v>11</v>
      </c>
      <c r="B12" s="24"/>
      <c r="C12" s="25">
        <v>0</v>
      </c>
      <c r="D12" s="35">
        <v>3700000</v>
      </c>
      <c r="E12" s="36">
        <v>0</v>
      </c>
      <c r="F12" s="36">
        <v>3700000</v>
      </c>
    </row>
    <row r="13" spans="1:6" ht="15">
      <c r="A13" s="37" t="s">
        <v>15</v>
      </c>
      <c r="B13" s="38"/>
      <c r="C13" s="39" t="s">
        <v>16</v>
      </c>
      <c r="D13" s="51"/>
      <c r="E13" s="51"/>
      <c r="F13" s="51"/>
    </row>
    <row r="14" spans="1:6" ht="15">
      <c r="A14" s="40" t="s">
        <v>17</v>
      </c>
      <c r="B14" s="41"/>
      <c r="C14" s="42" t="s">
        <v>18</v>
      </c>
      <c r="D14" s="52"/>
      <c r="E14" s="52"/>
      <c r="F14" s="52"/>
    </row>
    <row r="15" spans="1:6" ht="15">
      <c r="A15" s="43" t="s">
        <v>19</v>
      </c>
      <c r="B15" s="44"/>
      <c r="C15" s="45" t="s">
        <v>20</v>
      </c>
      <c r="D15" s="53"/>
      <c r="E15" s="53"/>
      <c r="F15" s="53"/>
    </row>
    <row r="16" spans="1:6" ht="15">
      <c r="A16" s="46"/>
      <c r="B16" s="5"/>
      <c r="C16" s="5"/>
      <c r="D16" s="5"/>
      <c r="E16" s="5"/>
      <c r="F16" s="54"/>
    </row>
    <row r="17" spans="1:6" ht="15">
      <c r="A17" s="46"/>
      <c r="B17" s="5"/>
      <c r="C17" s="47"/>
      <c r="D17" s="5"/>
      <c r="E17" s="5"/>
      <c r="F17" s="54"/>
    </row>
    <row r="18" spans="1:6" ht="15">
      <c r="A18" s="46"/>
      <c r="B18" s="5"/>
      <c r="C18" s="48"/>
      <c r="D18" s="5"/>
      <c r="E18" s="5"/>
      <c r="F18" s="54"/>
    </row>
    <row r="19" spans="1:6" ht="15">
      <c r="A19" s="46"/>
      <c r="B19" s="5"/>
      <c r="C19" s="5"/>
      <c r="D19" s="5"/>
      <c r="E19" s="5"/>
      <c r="F19" s="54"/>
    </row>
    <row r="20" spans="1:6" ht="15.75">
      <c r="A20" s="49"/>
      <c r="B20" s="50"/>
      <c r="C20" s="50"/>
      <c r="D20" s="50"/>
      <c r="E20" s="50"/>
      <c r="F20" s="54"/>
    </row>
    <row r="21" spans="1:6" ht="15">
      <c r="A21" s="46"/>
      <c r="B21" s="5"/>
      <c r="C21" s="5"/>
      <c r="D21" s="5"/>
      <c r="E21" s="5"/>
      <c r="F21" s="54"/>
    </row>
    <row r="22" spans="1:6" ht="15">
      <c r="A22" s="46"/>
      <c r="B22" s="5"/>
      <c r="C22" s="5"/>
      <c r="D22" s="5"/>
      <c r="E22" s="5"/>
      <c r="F22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7">
      <selection activeCell="M23" sqref="M23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61" t="s">
        <v>0</v>
      </c>
      <c r="B1" s="56"/>
      <c r="C1" s="70"/>
      <c r="D1" s="162"/>
      <c r="E1" s="84"/>
      <c r="F1" s="162"/>
      <c r="G1" s="84"/>
      <c r="H1" s="163"/>
      <c r="I1" s="133"/>
      <c r="J1" s="163"/>
    </row>
    <row r="2" spans="1:10" ht="15">
      <c r="A2" s="59"/>
      <c r="B2" s="164"/>
      <c r="C2" s="165"/>
      <c r="D2" s="162"/>
      <c r="E2" s="165"/>
      <c r="F2" s="162"/>
      <c r="G2" s="84"/>
      <c r="H2" s="163"/>
      <c r="I2" s="133"/>
      <c r="J2" s="163"/>
    </row>
    <row r="3" spans="1:10" ht="15">
      <c r="A3" s="161"/>
      <c r="B3" s="164"/>
      <c r="C3" s="165"/>
      <c r="D3" s="162"/>
      <c r="E3" s="165"/>
      <c r="F3" s="162"/>
      <c r="G3" s="84"/>
      <c r="H3" s="163"/>
      <c r="I3" s="133"/>
      <c r="J3" s="163"/>
    </row>
    <row r="4" spans="1:10" ht="15">
      <c r="A4" s="59" t="s">
        <v>77</v>
      </c>
      <c r="B4" s="166"/>
      <c r="C4" s="167"/>
      <c r="D4" s="168"/>
      <c r="E4" s="167"/>
      <c r="F4" s="168"/>
      <c r="G4" s="169"/>
      <c r="H4" s="170"/>
      <c r="I4" s="169"/>
      <c r="J4" s="170"/>
    </row>
    <row r="5" spans="1:10" ht="15">
      <c r="A5" s="171" t="s">
        <v>21</v>
      </c>
      <c r="B5" s="172"/>
      <c r="C5" s="173" t="s">
        <v>78</v>
      </c>
      <c r="D5" s="174"/>
      <c r="E5" s="175"/>
      <c r="F5" s="176"/>
      <c r="G5" s="174" t="s">
        <v>3</v>
      </c>
      <c r="H5" s="177"/>
      <c r="I5" s="178"/>
      <c r="J5" s="177"/>
    </row>
    <row r="6" spans="1:10" ht="15">
      <c r="A6" s="62"/>
      <c r="B6" s="179" t="s">
        <v>79</v>
      </c>
      <c r="C6" s="180"/>
      <c r="D6" s="181"/>
      <c r="E6" s="179"/>
      <c r="F6" s="181"/>
      <c r="G6" s="182" t="s">
        <v>80</v>
      </c>
      <c r="H6" s="183"/>
      <c r="I6" s="179"/>
      <c r="J6" s="183"/>
    </row>
    <row r="7" spans="1:10" ht="15">
      <c r="A7" s="62"/>
      <c r="B7" s="184"/>
      <c r="C7" s="185"/>
      <c r="D7" s="186" t="s">
        <v>81</v>
      </c>
      <c r="E7" s="187"/>
      <c r="F7" s="186" t="s">
        <v>81</v>
      </c>
      <c r="G7" s="185"/>
      <c r="H7" s="186"/>
      <c r="I7" s="74"/>
      <c r="J7" s="186" t="s">
        <v>82</v>
      </c>
    </row>
    <row r="8" spans="1:10" ht="15">
      <c r="A8" s="62"/>
      <c r="B8" s="188"/>
      <c r="C8" s="189"/>
      <c r="D8" s="190" t="s">
        <v>83</v>
      </c>
      <c r="E8" s="191"/>
      <c r="F8" s="190" t="s">
        <v>84</v>
      </c>
      <c r="G8" s="189"/>
      <c r="H8" s="192" t="s">
        <v>42</v>
      </c>
      <c r="I8" s="76"/>
      <c r="J8" s="192" t="s">
        <v>85</v>
      </c>
    </row>
    <row r="9" spans="1:10" ht="15">
      <c r="A9" s="62"/>
      <c r="B9" s="77" t="s">
        <v>42</v>
      </c>
      <c r="C9" s="189" t="s">
        <v>86</v>
      </c>
      <c r="D9" s="193" t="s">
        <v>87</v>
      </c>
      <c r="E9" s="194" t="s">
        <v>86</v>
      </c>
      <c r="F9" s="193" t="s">
        <v>87</v>
      </c>
      <c r="G9" s="76" t="s">
        <v>42</v>
      </c>
      <c r="H9" s="193" t="s">
        <v>88</v>
      </c>
      <c r="I9" s="189" t="s">
        <v>89</v>
      </c>
      <c r="J9" s="193" t="s">
        <v>87</v>
      </c>
    </row>
    <row r="10" spans="1:10" ht="15">
      <c r="A10" s="195" t="s">
        <v>4</v>
      </c>
      <c r="B10" s="79" t="s">
        <v>24</v>
      </c>
      <c r="C10" s="78" t="s">
        <v>90</v>
      </c>
      <c r="D10" s="196" t="s">
        <v>24</v>
      </c>
      <c r="E10" s="197" t="s">
        <v>84</v>
      </c>
      <c r="F10" s="196" t="s">
        <v>24</v>
      </c>
      <c r="G10" s="78" t="s">
        <v>24</v>
      </c>
      <c r="H10" s="196" t="s">
        <v>91</v>
      </c>
      <c r="I10" s="78" t="s">
        <v>85</v>
      </c>
      <c r="J10" s="196" t="s">
        <v>24</v>
      </c>
    </row>
    <row r="11" spans="1:10" ht="15">
      <c r="A11" s="198" t="s">
        <v>25</v>
      </c>
      <c r="B11" s="199">
        <v>207904</v>
      </c>
      <c r="C11" s="200">
        <v>109699</v>
      </c>
      <c r="D11" s="201">
        <v>52.764</v>
      </c>
      <c r="E11" s="200">
        <v>211582</v>
      </c>
      <c r="F11" s="201">
        <v>101.769</v>
      </c>
      <c r="G11" s="200">
        <v>198130</v>
      </c>
      <c r="H11" s="202">
        <v>3.829</v>
      </c>
      <c r="I11" s="200">
        <v>107808</v>
      </c>
      <c r="J11" s="202">
        <v>54.413</v>
      </c>
    </row>
    <row r="12" spans="1:10" ht="25.5">
      <c r="A12" s="198" t="s">
        <v>26</v>
      </c>
      <c r="B12" s="199">
        <v>45651</v>
      </c>
      <c r="C12" s="200">
        <v>35279</v>
      </c>
      <c r="D12" s="201">
        <v>77.28</v>
      </c>
      <c r="E12" s="200">
        <v>46944</v>
      </c>
      <c r="F12" s="201">
        <v>102.832</v>
      </c>
      <c r="G12" s="200">
        <v>50920</v>
      </c>
      <c r="H12" s="201">
        <v>0.984</v>
      </c>
      <c r="I12" s="200">
        <v>38026</v>
      </c>
      <c r="J12" s="201">
        <v>74.678</v>
      </c>
    </row>
    <row r="13" spans="1:10" ht="25.5">
      <c r="A13" s="198" t="s">
        <v>27</v>
      </c>
      <c r="B13" s="199">
        <v>88781</v>
      </c>
      <c r="C13" s="200">
        <v>40681</v>
      </c>
      <c r="D13" s="201">
        <v>45.822</v>
      </c>
      <c r="E13" s="200">
        <v>78494</v>
      </c>
      <c r="F13" s="201">
        <v>88.413</v>
      </c>
      <c r="G13" s="200">
        <v>85523</v>
      </c>
      <c r="H13" s="201">
        <v>1.653</v>
      </c>
      <c r="I13" s="200">
        <v>32782</v>
      </c>
      <c r="J13" s="201">
        <v>38.331</v>
      </c>
    </row>
    <row r="14" spans="1:10" ht="38.25">
      <c r="A14" s="198" t="s">
        <v>28</v>
      </c>
      <c r="B14" s="199">
        <v>886608</v>
      </c>
      <c r="C14" s="200">
        <v>765450</v>
      </c>
      <c r="D14" s="201">
        <v>86.335</v>
      </c>
      <c r="E14" s="200">
        <v>882353</v>
      </c>
      <c r="F14" s="201">
        <v>99.52</v>
      </c>
      <c r="G14" s="200">
        <v>3951691</v>
      </c>
      <c r="H14" s="201">
        <v>76.37</v>
      </c>
      <c r="I14" s="200">
        <v>134932</v>
      </c>
      <c r="J14" s="201">
        <v>3.415</v>
      </c>
    </row>
    <row r="15" spans="1:10" ht="15">
      <c r="A15" s="198" t="s">
        <v>29</v>
      </c>
      <c r="B15" s="199">
        <v>1188468</v>
      </c>
      <c r="C15" s="200">
        <v>428253</v>
      </c>
      <c r="D15" s="201">
        <v>36.034</v>
      </c>
      <c r="E15" s="200">
        <v>856319</v>
      </c>
      <c r="F15" s="201">
        <v>72.052</v>
      </c>
      <c r="G15" s="200">
        <v>888113</v>
      </c>
      <c r="H15" s="201">
        <v>17.164</v>
      </c>
      <c r="I15" s="200">
        <v>419064</v>
      </c>
      <c r="J15" s="201">
        <v>47.186</v>
      </c>
    </row>
    <row r="16" spans="1:10" ht="15">
      <c r="A16" s="94" t="s">
        <v>38</v>
      </c>
      <c r="B16" s="206">
        <v>2417412</v>
      </c>
      <c r="C16" s="207">
        <v>1379362</v>
      </c>
      <c r="D16" s="208">
        <v>57.059</v>
      </c>
      <c r="E16" s="207">
        <v>2075692</v>
      </c>
      <c r="F16" s="208">
        <v>85.864</v>
      </c>
      <c r="G16" s="207">
        <v>5174377</v>
      </c>
      <c r="H16" s="209">
        <v>100</v>
      </c>
      <c r="I16" s="207">
        <v>732612</v>
      </c>
      <c r="J16" s="209">
        <v>14.158</v>
      </c>
    </row>
    <row r="17" spans="1:10" ht="15">
      <c r="A17" s="96" t="s">
        <v>44</v>
      </c>
      <c r="B17" s="199"/>
      <c r="C17" s="200"/>
      <c r="D17" s="210"/>
      <c r="E17" s="211"/>
      <c r="F17" s="210"/>
      <c r="G17" s="211"/>
      <c r="H17" s="212"/>
      <c r="I17" s="211"/>
      <c r="J17" s="212"/>
    </row>
    <row r="18" spans="1:10" ht="15">
      <c r="A18" s="98" t="s">
        <v>8</v>
      </c>
      <c r="B18" s="213">
        <v>698646</v>
      </c>
      <c r="C18" s="214">
        <v>181552</v>
      </c>
      <c r="D18" s="215">
        <v>25.986</v>
      </c>
      <c r="E18" s="214">
        <v>358853</v>
      </c>
      <c r="F18" s="215">
        <v>51.364</v>
      </c>
      <c r="G18" s="214">
        <v>655647</v>
      </c>
      <c r="H18" s="215">
        <v>12.671</v>
      </c>
      <c r="I18" s="214">
        <v>173086</v>
      </c>
      <c r="J18" s="215">
        <v>26.399</v>
      </c>
    </row>
    <row r="19" spans="1:10" ht="25.5">
      <c r="A19" s="67" t="s">
        <v>45</v>
      </c>
      <c r="B19" s="216">
        <v>213713</v>
      </c>
      <c r="C19" s="216">
        <v>99638</v>
      </c>
      <c r="D19" s="202">
        <v>46.622</v>
      </c>
      <c r="E19" s="216">
        <v>205248</v>
      </c>
      <c r="F19" s="202">
        <v>96.039</v>
      </c>
      <c r="G19" s="216">
        <v>221206</v>
      </c>
      <c r="H19" s="202">
        <v>4.275</v>
      </c>
      <c r="I19" s="216">
        <v>106480</v>
      </c>
      <c r="J19" s="217">
        <v>48.136</v>
      </c>
    </row>
    <row r="20" spans="1:10" ht="15">
      <c r="A20" s="67" t="s">
        <v>46</v>
      </c>
      <c r="B20" s="200">
        <v>484933</v>
      </c>
      <c r="C20" s="200">
        <v>81914</v>
      </c>
      <c r="D20" s="201">
        <v>16.892</v>
      </c>
      <c r="E20" s="200">
        <v>153605</v>
      </c>
      <c r="F20" s="201">
        <v>31.676</v>
      </c>
      <c r="G20" s="200">
        <v>434441</v>
      </c>
      <c r="H20" s="201">
        <v>8.396</v>
      </c>
      <c r="I20" s="200">
        <v>66606</v>
      </c>
      <c r="J20" s="218">
        <v>15.331</v>
      </c>
    </row>
    <row r="21" spans="1:10" ht="15">
      <c r="A21" s="119" t="s">
        <v>9</v>
      </c>
      <c r="B21" s="203">
        <v>1054148</v>
      </c>
      <c r="C21" s="204">
        <v>541059</v>
      </c>
      <c r="D21" s="205">
        <v>51.327</v>
      </c>
      <c r="E21" s="204">
        <v>1057493</v>
      </c>
      <c r="F21" s="205">
        <v>100.317</v>
      </c>
      <c r="G21" s="204">
        <v>806713</v>
      </c>
      <c r="H21" s="205">
        <v>15.591</v>
      </c>
      <c r="I21" s="204">
        <v>551395</v>
      </c>
      <c r="J21" s="205">
        <v>68.351</v>
      </c>
    </row>
    <row r="22" spans="1:10" ht="25.5">
      <c r="A22" s="67" t="s">
        <v>92</v>
      </c>
      <c r="B22" s="216">
        <v>0</v>
      </c>
      <c r="C22" s="216">
        <v>18</v>
      </c>
      <c r="D22" s="202">
        <v>0</v>
      </c>
      <c r="E22" s="216">
        <v>17</v>
      </c>
      <c r="F22" s="202">
        <v>0</v>
      </c>
      <c r="G22" s="216">
        <v>0</v>
      </c>
      <c r="H22" s="202">
        <v>0</v>
      </c>
      <c r="I22" s="216">
        <v>12</v>
      </c>
      <c r="J22" s="217">
        <v>0</v>
      </c>
    </row>
    <row r="23" spans="1:10" ht="25.5">
      <c r="A23" s="67" t="s">
        <v>47</v>
      </c>
      <c r="B23" s="200">
        <v>790785</v>
      </c>
      <c r="C23" s="200">
        <v>394576</v>
      </c>
      <c r="D23" s="201">
        <v>49.897</v>
      </c>
      <c r="E23" s="200">
        <v>790789</v>
      </c>
      <c r="F23" s="201">
        <v>100.001</v>
      </c>
      <c r="G23" s="200">
        <v>295181</v>
      </c>
      <c r="H23" s="201">
        <v>5.705</v>
      </c>
      <c r="I23" s="200">
        <v>158557</v>
      </c>
      <c r="J23" s="218">
        <v>53.715</v>
      </c>
    </row>
    <row r="24" spans="1:10" ht="25.5">
      <c r="A24" s="67" t="s">
        <v>48</v>
      </c>
      <c r="B24" s="200">
        <v>23363</v>
      </c>
      <c r="C24" s="200">
        <v>26136</v>
      </c>
      <c r="D24" s="201">
        <v>111.869</v>
      </c>
      <c r="E24" s="200">
        <v>26136</v>
      </c>
      <c r="F24" s="201">
        <v>111.869</v>
      </c>
      <c r="G24" s="200">
        <v>25532</v>
      </c>
      <c r="H24" s="201">
        <v>0.493</v>
      </c>
      <c r="I24" s="200">
        <v>25964</v>
      </c>
      <c r="J24" s="218">
        <v>101.692</v>
      </c>
    </row>
    <row r="25" spans="1:10" ht="25.5">
      <c r="A25" s="67" t="s">
        <v>49</v>
      </c>
      <c r="B25" s="200">
        <v>240000</v>
      </c>
      <c r="C25" s="200">
        <v>120038</v>
      </c>
      <c r="D25" s="201">
        <v>50.016</v>
      </c>
      <c r="E25" s="200">
        <v>240050</v>
      </c>
      <c r="F25" s="201">
        <v>100.021</v>
      </c>
      <c r="G25" s="200">
        <v>486000</v>
      </c>
      <c r="H25" s="201">
        <v>9.392</v>
      </c>
      <c r="I25" s="200">
        <v>366000</v>
      </c>
      <c r="J25" s="218">
        <v>75.309</v>
      </c>
    </row>
    <row r="26" spans="1:10" ht="15">
      <c r="A26" s="219" t="s">
        <v>93</v>
      </c>
      <c r="B26" s="200">
        <v>0</v>
      </c>
      <c r="C26" s="200">
        <v>0</v>
      </c>
      <c r="D26" s="201">
        <v>0</v>
      </c>
      <c r="E26" s="200">
        <v>25</v>
      </c>
      <c r="F26" s="201">
        <v>0</v>
      </c>
      <c r="G26" s="200">
        <v>0</v>
      </c>
      <c r="H26" s="201">
        <v>0</v>
      </c>
      <c r="I26" s="200">
        <v>0</v>
      </c>
      <c r="J26" s="218">
        <v>0</v>
      </c>
    </row>
    <row r="27" spans="1:10" ht="15">
      <c r="A27" s="219" t="s">
        <v>94</v>
      </c>
      <c r="B27" s="200">
        <v>0</v>
      </c>
      <c r="C27" s="200">
        <v>291</v>
      </c>
      <c r="D27" s="201">
        <v>0</v>
      </c>
      <c r="E27" s="200">
        <v>476</v>
      </c>
      <c r="F27" s="201">
        <v>0</v>
      </c>
      <c r="G27" s="200">
        <v>0</v>
      </c>
      <c r="H27" s="201">
        <v>0</v>
      </c>
      <c r="I27" s="200">
        <v>862</v>
      </c>
      <c r="J27" s="218">
        <v>0</v>
      </c>
    </row>
    <row r="28" spans="1:10" ht="25.5">
      <c r="A28" s="119" t="s">
        <v>10</v>
      </c>
      <c r="B28" s="203">
        <v>14618</v>
      </c>
      <c r="C28" s="204">
        <v>6720</v>
      </c>
      <c r="D28" s="205">
        <v>45.971</v>
      </c>
      <c r="E28" s="204">
        <v>9299</v>
      </c>
      <c r="F28" s="205">
        <v>63.613</v>
      </c>
      <c r="G28" s="204">
        <v>12017</v>
      </c>
      <c r="H28" s="205">
        <v>0.232</v>
      </c>
      <c r="I28" s="204">
        <v>8109</v>
      </c>
      <c r="J28" s="205">
        <v>67.479</v>
      </c>
    </row>
    <row r="29" spans="1:10" ht="15">
      <c r="A29" s="67" t="s">
        <v>50</v>
      </c>
      <c r="B29" s="200">
        <v>7718</v>
      </c>
      <c r="C29" s="200">
        <v>2808</v>
      </c>
      <c r="D29" s="201">
        <v>36.382</v>
      </c>
      <c r="E29" s="200">
        <v>5098</v>
      </c>
      <c r="F29" s="201">
        <v>66.053</v>
      </c>
      <c r="G29" s="200">
        <v>9062</v>
      </c>
      <c r="H29" s="201">
        <v>0.175</v>
      </c>
      <c r="I29" s="200">
        <v>2191</v>
      </c>
      <c r="J29" s="218">
        <v>24.178</v>
      </c>
    </row>
    <row r="30" spans="1:10" ht="25.5">
      <c r="A30" s="67" t="s">
        <v>51</v>
      </c>
      <c r="B30" s="200">
        <v>6900</v>
      </c>
      <c r="C30" s="200">
        <v>3912</v>
      </c>
      <c r="D30" s="201">
        <v>56.696</v>
      </c>
      <c r="E30" s="200">
        <v>4201</v>
      </c>
      <c r="F30" s="201">
        <v>60.884</v>
      </c>
      <c r="G30" s="200">
        <v>2955</v>
      </c>
      <c r="H30" s="201">
        <v>0.057</v>
      </c>
      <c r="I30" s="200">
        <v>5918</v>
      </c>
      <c r="J30" s="218">
        <v>200.271</v>
      </c>
    </row>
    <row r="31" spans="1:10" ht="25.5">
      <c r="A31" s="119" t="s">
        <v>11</v>
      </c>
      <c r="B31" s="220">
        <v>650000</v>
      </c>
      <c r="C31" s="221">
        <v>650031</v>
      </c>
      <c r="D31" s="220">
        <v>100.005</v>
      </c>
      <c r="E31" s="221">
        <v>650047</v>
      </c>
      <c r="F31" s="220">
        <v>100.007</v>
      </c>
      <c r="G31" s="221">
        <v>3700000</v>
      </c>
      <c r="H31" s="222">
        <v>71.506</v>
      </c>
      <c r="I31" s="221">
        <v>22</v>
      </c>
      <c r="J31" s="222">
        <v>0.001</v>
      </c>
    </row>
    <row r="32" spans="1:10" ht="15">
      <c r="A32" s="124"/>
      <c r="B32" s="223"/>
      <c r="C32" s="224"/>
      <c r="D32" s="223"/>
      <c r="E32" s="224"/>
      <c r="F32" s="223"/>
      <c r="G32" s="224"/>
      <c r="H32" s="225"/>
      <c r="I32" s="224"/>
      <c r="J32" s="223"/>
    </row>
    <row r="33" spans="1:10" ht="15">
      <c r="A33" s="94" t="s">
        <v>52</v>
      </c>
      <c r="B33" s="206">
        <v>2417412</v>
      </c>
      <c r="C33" s="207">
        <v>1379362</v>
      </c>
      <c r="D33" s="209">
        <v>57.059</v>
      </c>
      <c r="E33" s="207">
        <v>2075692</v>
      </c>
      <c r="F33" s="209">
        <v>85.864</v>
      </c>
      <c r="G33" s="207">
        <v>5174377</v>
      </c>
      <c r="H33" s="226">
        <v>100</v>
      </c>
      <c r="I33" s="207">
        <v>732612</v>
      </c>
      <c r="J33" s="226">
        <v>14.158</v>
      </c>
    </row>
    <row r="34" spans="1:10" ht="15">
      <c r="A34" s="227"/>
      <c r="B34" s="228"/>
      <c r="C34" s="228"/>
      <c r="D34" s="193"/>
      <c r="E34" s="229"/>
      <c r="F34" s="230"/>
      <c r="G34" s="231"/>
      <c r="H34" s="232"/>
      <c r="I34" s="233"/>
      <c r="J34" s="2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R21" sqref="R21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34" t="s">
        <v>0</v>
      </c>
      <c r="B1" s="241"/>
      <c r="C1" s="242"/>
      <c r="D1" s="243"/>
      <c r="E1" s="244"/>
      <c r="F1" s="244"/>
      <c r="G1" s="243"/>
      <c r="H1" s="244"/>
      <c r="I1" s="244"/>
      <c r="J1" s="241"/>
      <c r="K1" s="245"/>
    </row>
    <row r="2" spans="1:11" ht="15">
      <c r="A2" s="235"/>
      <c r="B2" s="241"/>
      <c r="C2" s="246"/>
      <c r="D2" s="247"/>
      <c r="E2" s="247"/>
      <c r="F2" s="247"/>
      <c r="G2" s="243"/>
      <c r="H2" s="244"/>
      <c r="I2" s="244"/>
      <c r="J2" s="241"/>
      <c r="K2" s="245"/>
    </row>
    <row r="3" spans="1:11" ht="15">
      <c r="A3" s="236"/>
      <c r="B3" s="241"/>
      <c r="C3" s="246"/>
      <c r="D3" s="247"/>
      <c r="E3" s="247"/>
      <c r="F3" s="247"/>
      <c r="G3" s="243"/>
      <c r="H3" s="244"/>
      <c r="I3" s="244"/>
      <c r="J3" s="241"/>
      <c r="K3" s="245"/>
    </row>
    <row r="4" spans="1:11" ht="15">
      <c r="A4" s="237" t="s">
        <v>95</v>
      </c>
      <c r="B4" s="248"/>
      <c r="C4" s="248"/>
      <c r="D4" s="248"/>
      <c r="E4" s="248"/>
      <c r="F4" s="249"/>
      <c r="G4" s="245"/>
      <c r="H4" s="245"/>
      <c r="I4" s="245"/>
      <c r="J4" s="245"/>
      <c r="K4" s="245"/>
    </row>
    <row r="5" spans="1:11" ht="15">
      <c r="A5" s="238"/>
      <c r="B5" s="250"/>
      <c r="C5" s="251" t="s">
        <v>78</v>
      </c>
      <c r="D5" s="252"/>
      <c r="E5" s="253"/>
      <c r="F5" s="254"/>
      <c r="G5" s="255" t="s">
        <v>3</v>
      </c>
      <c r="H5" s="256"/>
      <c r="I5" s="256"/>
      <c r="J5" s="252"/>
      <c r="K5" s="253"/>
    </row>
    <row r="6" spans="1:11" ht="15">
      <c r="A6" s="239"/>
      <c r="B6" s="257"/>
      <c r="C6" s="258" t="s">
        <v>79</v>
      </c>
      <c r="D6" s="259"/>
      <c r="E6" s="260"/>
      <c r="F6" s="261"/>
      <c r="G6" s="72" t="s">
        <v>96</v>
      </c>
      <c r="H6" s="262"/>
      <c r="I6" s="262"/>
      <c r="J6" s="259"/>
      <c r="K6" s="260"/>
    </row>
    <row r="7" spans="1:11" ht="15">
      <c r="A7" s="239"/>
      <c r="B7" s="77"/>
      <c r="C7" s="263" t="s">
        <v>97</v>
      </c>
      <c r="D7" s="264" t="s">
        <v>81</v>
      </c>
      <c r="E7" s="263" t="s">
        <v>97</v>
      </c>
      <c r="F7" s="264" t="s">
        <v>81</v>
      </c>
      <c r="G7" s="76" t="s">
        <v>97</v>
      </c>
      <c r="H7" s="265" t="s">
        <v>97</v>
      </c>
      <c r="I7" s="265" t="s">
        <v>97</v>
      </c>
      <c r="J7" s="266" t="s">
        <v>97</v>
      </c>
      <c r="K7" s="264" t="s">
        <v>82</v>
      </c>
    </row>
    <row r="8" spans="1:11" ht="15">
      <c r="A8" s="239"/>
      <c r="B8" s="77"/>
      <c r="C8" s="263" t="s">
        <v>97</v>
      </c>
      <c r="D8" s="190" t="s">
        <v>83</v>
      </c>
      <c r="E8" s="191"/>
      <c r="F8" s="190" t="s">
        <v>84</v>
      </c>
      <c r="G8" s="76" t="s">
        <v>97</v>
      </c>
      <c r="H8" s="265" t="s">
        <v>97</v>
      </c>
      <c r="I8" s="265" t="s">
        <v>42</v>
      </c>
      <c r="J8" s="266" t="s">
        <v>97</v>
      </c>
      <c r="K8" s="192" t="s">
        <v>85</v>
      </c>
    </row>
    <row r="9" spans="1:11" ht="15">
      <c r="A9" s="239"/>
      <c r="B9" s="77"/>
      <c r="C9" s="263" t="s">
        <v>97</v>
      </c>
      <c r="D9" s="264" t="s">
        <v>98</v>
      </c>
      <c r="E9" s="263" t="s">
        <v>97</v>
      </c>
      <c r="F9" s="264" t="s">
        <v>98</v>
      </c>
      <c r="G9" s="76" t="s">
        <v>97</v>
      </c>
      <c r="H9" s="265" t="s">
        <v>97</v>
      </c>
      <c r="I9" s="265" t="s">
        <v>99</v>
      </c>
      <c r="J9" s="266" t="s">
        <v>97</v>
      </c>
      <c r="K9" s="264" t="s">
        <v>100</v>
      </c>
    </row>
    <row r="10" spans="1:11" ht="15">
      <c r="A10" s="62"/>
      <c r="B10" s="267" t="s">
        <v>42</v>
      </c>
      <c r="C10" s="263" t="s">
        <v>86</v>
      </c>
      <c r="D10" s="264" t="s">
        <v>101</v>
      </c>
      <c r="E10" s="263" t="s">
        <v>86</v>
      </c>
      <c r="F10" s="264" t="s">
        <v>101</v>
      </c>
      <c r="G10" s="76" t="s">
        <v>102</v>
      </c>
      <c r="H10" s="265" t="s">
        <v>42</v>
      </c>
      <c r="I10" s="265" t="s">
        <v>103</v>
      </c>
      <c r="J10" s="263" t="s">
        <v>89</v>
      </c>
      <c r="K10" s="264" t="s">
        <v>104</v>
      </c>
    </row>
    <row r="11" spans="1:11" ht="15">
      <c r="A11" s="65" t="s">
        <v>4</v>
      </c>
      <c r="B11" s="66" t="s">
        <v>105</v>
      </c>
      <c r="C11" s="78" t="s">
        <v>90</v>
      </c>
      <c r="D11" s="268" t="s">
        <v>106</v>
      </c>
      <c r="E11" s="78" t="s">
        <v>107</v>
      </c>
      <c r="F11" s="268" t="s">
        <v>106</v>
      </c>
      <c r="G11" s="78" t="s">
        <v>108</v>
      </c>
      <c r="H11" s="89" t="s">
        <v>108</v>
      </c>
      <c r="I11" s="89" t="s">
        <v>91</v>
      </c>
      <c r="J11" s="78" t="s">
        <v>85</v>
      </c>
      <c r="K11" s="268" t="s">
        <v>106</v>
      </c>
    </row>
    <row r="12" spans="1:11" ht="15">
      <c r="A12" s="240" t="s">
        <v>95</v>
      </c>
      <c r="B12" s="269">
        <v>559537</v>
      </c>
      <c r="C12" s="270">
        <v>559413</v>
      </c>
      <c r="D12" s="271">
        <v>99.978</v>
      </c>
      <c r="E12" s="270">
        <v>831411</v>
      </c>
      <c r="F12" s="271">
        <v>148.589</v>
      </c>
      <c r="G12" s="270">
        <v>508090</v>
      </c>
      <c r="H12" s="272">
        <v>654413</v>
      </c>
      <c r="I12" s="273">
        <v>100</v>
      </c>
      <c r="J12" s="270">
        <v>653467</v>
      </c>
      <c r="K12" s="271">
        <v>99.855</v>
      </c>
    </row>
    <row r="13" spans="1:11" ht="38.25">
      <c r="A13" s="274" t="s">
        <v>109</v>
      </c>
      <c r="B13" s="110">
        <v>37</v>
      </c>
      <c r="C13" s="110">
        <v>24</v>
      </c>
      <c r="D13" s="275">
        <v>64.865</v>
      </c>
      <c r="E13" s="93">
        <v>51</v>
      </c>
      <c r="F13" s="275">
        <v>137.838</v>
      </c>
      <c r="G13" s="110">
        <v>47</v>
      </c>
      <c r="H13" s="101">
        <v>366</v>
      </c>
      <c r="I13" s="276">
        <v>0.056</v>
      </c>
      <c r="J13" s="110">
        <v>26</v>
      </c>
      <c r="K13" s="277">
        <v>7.104</v>
      </c>
    </row>
    <row r="14" spans="1:11" ht="15">
      <c r="A14" s="274" t="s">
        <v>110</v>
      </c>
      <c r="B14" s="110">
        <v>0</v>
      </c>
      <c r="C14" s="110">
        <v>0</v>
      </c>
      <c r="D14" s="275">
        <v>0</v>
      </c>
      <c r="E14" s="93">
        <v>0</v>
      </c>
      <c r="F14" s="275">
        <v>0</v>
      </c>
      <c r="G14" s="110">
        <v>0</v>
      </c>
      <c r="H14" s="101">
        <v>244</v>
      </c>
      <c r="I14" s="276">
        <v>0.037</v>
      </c>
      <c r="J14" s="110">
        <v>0</v>
      </c>
      <c r="K14" s="275">
        <v>0.037</v>
      </c>
    </row>
    <row r="15" spans="1:11" ht="25.5">
      <c r="A15" s="274" t="s">
        <v>111</v>
      </c>
      <c r="B15" s="110">
        <v>559240</v>
      </c>
      <c r="C15" s="110">
        <v>559236</v>
      </c>
      <c r="D15" s="275">
        <v>99.999</v>
      </c>
      <c r="E15" s="93">
        <v>831077</v>
      </c>
      <c r="F15" s="275">
        <v>148.608</v>
      </c>
      <c r="G15" s="110">
        <v>507384</v>
      </c>
      <c r="H15" s="101">
        <v>653263</v>
      </c>
      <c r="I15" s="276">
        <v>99.824</v>
      </c>
      <c r="J15" s="110">
        <v>653263</v>
      </c>
      <c r="K15" s="277">
        <v>100</v>
      </c>
    </row>
    <row r="16" spans="1:11" ht="15">
      <c r="A16" s="274" t="s">
        <v>112</v>
      </c>
      <c r="B16" s="110">
        <v>100</v>
      </c>
      <c r="C16" s="110">
        <v>0</v>
      </c>
      <c r="D16" s="275">
        <v>0</v>
      </c>
      <c r="E16" s="93">
        <v>0</v>
      </c>
      <c r="F16" s="275">
        <v>0</v>
      </c>
      <c r="G16" s="110">
        <v>0</v>
      </c>
      <c r="H16" s="101">
        <v>300</v>
      </c>
      <c r="I16" s="276">
        <v>0.046</v>
      </c>
      <c r="J16" s="110">
        <v>54</v>
      </c>
      <c r="K16" s="277">
        <v>18</v>
      </c>
    </row>
    <row r="17" spans="1:11" ht="25.5">
      <c r="A17" s="274" t="s">
        <v>113</v>
      </c>
      <c r="B17" s="278">
        <v>160</v>
      </c>
      <c r="C17" s="278">
        <v>153</v>
      </c>
      <c r="D17" s="279">
        <v>95.625</v>
      </c>
      <c r="E17" s="280">
        <v>283</v>
      </c>
      <c r="F17" s="279">
        <v>176.875</v>
      </c>
      <c r="G17" s="281">
        <v>659</v>
      </c>
      <c r="H17" s="281">
        <v>240</v>
      </c>
      <c r="I17" s="282">
        <v>0.037</v>
      </c>
      <c r="J17" s="280">
        <v>124</v>
      </c>
      <c r="K17" s="283">
        <v>51.667</v>
      </c>
    </row>
    <row r="18" spans="1:11" ht="15">
      <c r="A18" s="274"/>
      <c r="B18" s="111"/>
      <c r="C18" s="110"/>
      <c r="D18" s="394"/>
      <c r="E18" s="111"/>
      <c r="F18" s="389"/>
      <c r="G18" s="390"/>
      <c r="H18" s="391"/>
      <c r="I18" s="392"/>
      <c r="J18" s="111"/>
      <c r="K18" s="393"/>
    </row>
    <row r="19" spans="1:11" ht="15">
      <c r="A19" s="284" t="s">
        <v>38</v>
      </c>
      <c r="B19" s="285">
        <v>559537</v>
      </c>
      <c r="C19" s="286">
        <v>559413</v>
      </c>
      <c r="D19" s="287">
        <v>99.978</v>
      </c>
      <c r="E19" s="286">
        <v>831411</v>
      </c>
      <c r="F19" s="287">
        <v>148.589</v>
      </c>
      <c r="G19" s="286">
        <v>508090</v>
      </c>
      <c r="H19" s="288">
        <v>654413</v>
      </c>
      <c r="I19" s="289">
        <v>100</v>
      </c>
      <c r="J19" s="286">
        <v>653467</v>
      </c>
      <c r="K19" s="287">
        <v>99.855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90" t="s">
        <v>0</v>
      </c>
      <c r="B1" s="291"/>
      <c r="C1" s="291"/>
      <c r="D1" s="292"/>
      <c r="E1" s="291"/>
      <c r="F1" s="291"/>
      <c r="G1" s="291"/>
      <c r="H1" s="291"/>
      <c r="I1" s="291"/>
      <c r="J1" s="291"/>
      <c r="K1" s="291"/>
    </row>
    <row r="2" spans="1:11" ht="15">
      <c r="A2" s="293"/>
      <c r="B2" s="291"/>
      <c r="C2" s="291"/>
      <c r="D2" s="292"/>
      <c r="E2" s="291"/>
      <c r="F2" s="291"/>
      <c r="G2" s="291"/>
      <c r="H2" s="291"/>
      <c r="I2" s="291"/>
      <c r="J2" s="291"/>
      <c r="K2" s="291"/>
    </row>
    <row r="3" spans="1:11" ht="15">
      <c r="A3" s="293"/>
      <c r="B3" s="291"/>
      <c r="C3" s="291"/>
      <c r="D3" s="292"/>
      <c r="E3" s="291"/>
      <c r="F3" s="291"/>
      <c r="G3" s="291"/>
      <c r="H3" s="291"/>
      <c r="I3" s="291"/>
      <c r="J3" s="291"/>
      <c r="K3" s="291"/>
    </row>
    <row r="4" spans="1:11" ht="15">
      <c r="A4" s="294" t="s">
        <v>114</v>
      </c>
      <c r="B4" s="291"/>
      <c r="C4" s="291"/>
      <c r="D4" s="292"/>
      <c r="E4" s="291"/>
      <c r="F4" s="291"/>
      <c r="G4" s="291"/>
      <c r="H4" s="291"/>
      <c r="I4" s="291"/>
      <c r="J4" s="291"/>
      <c r="K4" s="291"/>
    </row>
    <row r="5" spans="1:11" ht="15">
      <c r="A5" s="9"/>
      <c r="B5" s="9"/>
      <c r="C5" s="9" t="s">
        <v>3</v>
      </c>
      <c r="D5" s="71"/>
      <c r="E5" s="71"/>
      <c r="F5" s="71"/>
      <c r="G5" s="71"/>
      <c r="H5" s="71"/>
      <c r="I5" s="71"/>
      <c r="J5" s="71"/>
      <c r="K5" s="71"/>
    </row>
    <row r="6" spans="1:11" ht="15">
      <c r="A6" s="62"/>
      <c r="B6" s="63"/>
      <c r="C6" s="75"/>
      <c r="D6" s="72" t="s">
        <v>30</v>
      </c>
      <c r="E6" s="73"/>
      <c r="F6" s="73"/>
      <c r="G6" s="73"/>
      <c r="H6" s="73"/>
      <c r="I6" s="73"/>
      <c r="J6" s="85"/>
      <c r="K6" s="86"/>
    </row>
    <row r="7" spans="1:11" ht="15">
      <c r="A7" s="62"/>
      <c r="B7" s="64" t="s">
        <v>22</v>
      </c>
      <c r="C7" s="77" t="s">
        <v>22</v>
      </c>
      <c r="D7" s="74"/>
      <c r="E7" s="75"/>
      <c r="F7" s="75"/>
      <c r="G7" s="77"/>
      <c r="H7" s="77" t="s">
        <v>37</v>
      </c>
      <c r="I7" s="75"/>
      <c r="J7" s="87" t="s">
        <v>38</v>
      </c>
      <c r="K7" s="77"/>
    </row>
    <row r="8" spans="1:11" ht="15">
      <c r="A8" s="62"/>
      <c r="B8" s="64" t="s">
        <v>23</v>
      </c>
      <c r="C8" s="64" t="s">
        <v>115</v>
      </c>
      <c r="D8" s="76" t="s">
        <v>31</v>
      </c>
      <c r="E8" s="77" t="s">
        <v>32</v>
      </c>
      <c r="F8" s="77" t="s">
        <v>33</v>
      </c>
      <c r="G8" s="77" t="s">
        <v>116</v>
      </c>
      <c r="H8" s="77" t="s">
        <v>39</v>
      </c>
      <c r="I8" s="77" t="s">
        <v>40</v>
      </c>
      <c r="J8" s="88" t="s">
        <v>41</v>
      </c>
      <c r="K8" s="76" t="s">
        <v>42</v>
      </c>
    </row>
    <row r="9" spans="1:11" ht="15">
      <c r="A9" s="295" t="s">
        <v>4</v>
      </c>
      <c r="B9" s="64" t="s">
        <v>24</v>
      </c>
      <c r="C9" s="77" t="s">
        <v>24</v>
      </c>
      <c r="D9" s="76" t="s">
        <v>34</v>
      </c>
      <c r="E9" s="77" t="s">
        <v>35</v>
      </c>
      <c r="F9" s="77" t="s">
        <v>36</v>
      </c>
      <c r="G9" s="77" t="s">
        <v>117</v>
      </c>
      <c r="H9" s="77" t="s">
        <v>43</v>
      </c>
      <c r="I9" s="77" t="s">
        <v>41</v>
      </c>
      <c r="J9" s="88" t="s">
        <v>24</v>
      </c>
      <c r="K9" s="76" t="s">
        <v>24</v>
      </c>
    </row>
    <row r="10" spans="1:11" ht="15">
      <c r="A10" s="296"/>
      <c r="B10" s="297" t="s">
        <v>22</v>
      </c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1" ht="15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15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</row>
    <row r="13" spans="1:11" ht="15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5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</row>
    <row r="15" spans="1:11" ht="15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</row>
    <row r="16" spans="1:11" ht="1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15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 ht="15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</row>
    <row r="19" spans="1:11" ht="15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299"/>
    </row>
    <row r="20" spans="1:11" ht="15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 ht="15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</row>
    <row r="22" spans="1:11" ht="15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</row>
    <row r="23" spans="1:11" ht="15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</row>
    <row r="24" spans="1:11" ht="15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299"/>
    </row>
    <row r="25" spans="1:11" ht="15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  <row r="26" spans="1:11" ht="15">
      <c r="A26" s="298"/>
      <c r="B26" s="299"/>
      <c r="C26" s="299"/>
      <c r="D26" s="299"/>
      <c r="E26" s="299"/>
      <c r="F26" s="299"/>
      <c r="G26" s="299"/>
      <c r="H26" s="299"/>
      <c r="I26" s="299"/>
      <c r="J26" s="299"/>
      <c r="K26" s="299"/>
    </row>
    <row r="27" spans="1:11" ht="15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</row>
    <row r="28" spans="1:11" ht="15">
      <c r="A28" s="298"/>
      <c r="B28" s="299"/>
      <c r="C28" s="299"/>
      <c r="D28" s="299"/>
      <c r="E28" s="299"/>
      <c r="F28" s="299"/>
      <c r="G28" s="299"/>
      <c r="H28" s="299"/>
      <c r="I28" s="299"/>
      <c r="J28" s="299"/>
      <c r="K28" s="299"/>
    </row>
    <row r="29" spans="1:11" ht="15">
      <c r="A29" s="298"/>
      <c r="B29" s="299"/>
      <c r="C29" s="299"/>
      <c r="D29" s="299"/>
      <c r="E29" s="299"/>
      <c r="F29" s="299"/>
      <c r="G29" s="299"/>
      <c r="H29" s="299"/>
      <c r="I29" s="299"/>
      <c r="J29" s="299"/>
      <c r="K29" s="299"/>
    </row>
    <row r="30" spans="1:11" ht="15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</row>
    <row r="31" spans="1:11" ht="15">
      <c r="A31" s="298"/>
      <c r="B31" s="299"/>
      <c r="C31" s="299"/>
      <c r="D31" s="299"/>
      <c r="E31" s="299"/>
      <c r="F31" s="299"/>
      <c r="G31" s="299"/>
      <c r="H31" s="299"/>
      <c r="I31" s="299"/>
      <c r="J31" s="299"/>
      <c r="K31" s="299"/>
    </row>
    <row r="32" spans="1:11" ht="15">
      <c r="A32" s="298"/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  <row r="33" spans="1:11" ht="15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</row>
    <row r="34" spans="1:11" ht="15">
      <c r="A34" s="298"/>
      <c r="B34" s="299"/>
      <c r="C34" s="299"/>
      <c r="D34" s="299"/>
      <c r="E34" s="299"/>
      <c r="F34" s="299"/>
      <c r="G34" s="299"/>
      <c r="H34" s="299"/>
      <c r="I34" s="299"/>
      <c r="J34" s="299"/>
      <c r="K34" s="299"/>
    </row>
    <row r="35" spans="1:11" ht="15">
      <c r="A35" s="298"/>
      <c r="B35" s="299"/>
      <c r="C35" s="299"/>
      <c r="D35" s="299"/>
      <c r="E35" s="299"/>
      <c r="F35" s="299"/>
      <c r="G35" s="299"/>
      <c r="H35" s="299"/>
      <c r="I35" s="299"/>
      <c r="J35" s="299"/>
      <c r="K35" s="299"/>
    </row>
    <row r="36" spans="1:11" ht="15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</row>
    <row r="37" spans="1:11" ht="15">
      <c r="A37" s="298"/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15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</row>
    <row r="39" spans="1:11" ht="15">
      <c r="A39" s="298"/>
      <c r="B39" s="299"/>
      <c r="C39" s="299"/>
      <c r="D39" s="299"/>
      <c r="E39" s="299"/>
      <c r="F39" s="299"/>
      <c r="G39" s="299"/>
      <c r="H39" s="299"/>
      <c r="I39" s="299"/>
      <c r="J39" s="299"/>
      <c r="K39" s="299"/>
    </row>
    <row r="40" spans="1:11" ht="15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</row>
    <row r="41" spans="1:11" ht="15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1:11" ht="15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</row>
    <row r="43" spans="1:11" ht="15">
      <c r="A43" s="298"/>
      <c r="B43" s="299"/>
      <c r="C43" s="299"/>
      <c r="D43" s="299"/>
      <c r="E43" s="299"/>
      <c r="F43" s="299"/>
      <c r="G43" s="299"/>
      <c r="H43" s="299"/>
      <c r="I43" s="299"/>
      <c r="J43" s="299"/>
      <c r="K43" s="299"/>
    </row>
    <row r="44" spans="1:11" ht="15">
      <c r="A44" s="298"/>
      <c r="B44" s="299"/>
      <c r="C44" s="299"/>
      <c r="D44" s="299"/>
      <c r="E44" s="299"/>
      <c r="F44" s="299"/>
      <c r="G44" s="299"/>
      <c r="H44" s="299"/>
      <c r="I44" s="299"/>
      <c r="J44" s="299"/>
      <c r="K44" s="299"/>
    </row>
    <row r="45" spans="1:11" ht="15">
      <c r="A45" s="298"/>
      <c r="B45" s="299"/>
      <c r="C45" s="299"/>
      <c r="D45" s="299"/>
      <c r="E45" s="299"/>
      <c r="F45" s="299"/>
      <c r="G45" s="299"/>
      <c r="H45" s="299"/>
      <c r="I45" s="299"/>
      <c r="J45" s="299"/>
      <c r="K45" s="299"/>
    </row>
    <row r="46" spans="1:11" ht="15">
      <c r="A46" s="298"/>
      <c r="B46" s="299"/>
      <c r="C46" s="299"/>
      <c r="D46" s="299"/>
      <c r="E46" s="299"/>
      <c r="F46" s="299"/>
      <c r="G46" s="299"/>
      <c r="H46" s="299"/>
      <c r="I46" s="299"/>
      <c r="J46" s="299"/>
      <c r="K46" s="299"/>
    </row>
    <row r="47" spans="1:11" ht="15">
      <c r="A47" s="298"/>
      <c r="B47" s="299"/>
      <c r="C47" s="299"/>
      <c r="D47" s="299"/>
      <c r="E47" s="299"/>
      <c r="F47" s="299"/>
      <c r="G47" s="299"/>
      <c r="H47" s="299"/>
      <c r="I47" s="299"/>
      <c r="J47" s="299"/>
      <c r="K47" s="299"/>
    </row>
    <row r="48" spans="1:11" ht="15">
      <c r="A48" s="298"/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ht="15">
      <c r="A49" s="298"/>
      <c r="B49" s="299"/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ht="15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</row>
    <row r="51" spans="1:11" ht="15">
      <c r="A51" s="298"/>
      <c r="B51" s="299"/>
      <c r="C51" s="299"/>
      <c r="D51" s="299"/>
      <c r="E51" s="299"/>
      <c r="F51" s="299"/>
      <c r="G51" s="299"/>
      <c r="H51" s="299"/>
      <c r="I51" s="299"/>
      <c r="J51" s="299"/>
      <c r="K51" s="299"/>
    </row>
    <row r="52" spans="1:11" ht="15">
      <c r="A52" s="298"/>
      <c r="B52" s="299"/>
      <c r="C52" s="299"/>
      <c r="D52" s="299"/>
      <c r="E52" s="299"/>
      <c r="F52" s="299"/>
      <c r="G52" s="299"/>
      <c r="H52" s="299"/>
      <c r="I52" s="299"/>
      <c r="J52" s="299"/>
      <c r="K52" s="299"/>
    </row>
    <row r="53" spans="1:11" ht="15">
      <c r="A53" s="298"/>
      <c r="B53" s="299"/>
      <c r="C53" s="299"/>
      <c r="D53" s="299"/>
      <c r="E53" s="299"/>
      <c r="F53" s="299"/>
      <c r="G53" s="299"/>
      <c r="H53" s="299"/>
      <c r="I53" s="299"/>
      <c r="J53" s="299"/>
      <c r="K53" s="299"/>
    </row>
    <row r="54" spans="1:11" ht="15">
      <c r="A54" s="298"/>
      <c r="B54" s="299"/>
      <c r="C54" s="299"/>
      <c r="D54" s="299"/>
      <c r="E54" s="299"/>
      <c r="F54" s="299"/>
      <c r="G54" s="299"/>
      <c r="H54" s="299"/>
      <c r="I54" s="299"/>
      <c r="J54" s="299"/>
      <c r="K54" s="299"/>
    </row>
    <row r="55" spans="1:11" ht="15">
      <c r="A55" s="298"/>
      <c r="B55" s="299"/>
      <c r="C55" s="299"/>
      <c r="D55" s="299"/>
      <c r="E55" s="299"/>
      <c r="F55" s="299"/>
      <c r="G55" s="299"/>
      <c r="H55" s="299"/>
      <c r="I55" s="299"/>
      <c r="J55" s="299"/>
      <c r="K55" s="299"/>
    </row>
    <row r="56" spans="1:11" ht="15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5">
      <c r="A57" s="298"/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1" ht="15">
      <c r="A58" s="298"/>
      <c r="B58" s="299"/>
      <c r="C58" s="299"/>
      <c r="D58" s="299"/>
      <c r="E58" s="299"/>
      <c r="F58" s="299"/>
      <c r="G58" s="299"/>
      <c r="H58" s="299"/>
      <c r="I58" s="299"/>
      <c r="J58" s="299"/>
      <c r="K58" s="299"/>
    </row>
    <row r="59" spans="1:11" ht="15">
      <c r="A59" s="298"/>
      <c r="B59" s="299"/>
      <c r="C59" s="299"/>
      <c r="D59" s="299"/>
      <c r="E59" s="299"/>
      <c r="F59" s="299"/>
      <c r="G59" s="299"/>
      <c r="H59" s="299"/>
      <c r="I59" s="299"/>
      <c r="J59" s="299"/>
      <c r="K59" s="299"/>
    </row>
    <row r="60" spans="1:11" ht="15">
      <c r="A60" s="298"/>
      <c r="B60" s="299"/>
      <c r="C60" s="299"/>
      <c r="D60" s="299"/>
      <c r="E60" s="299"/>
      <c r="F60" s="299"/>
      <c r="G60" s="299"/>
      <c r="H60" s="299"/>
      <c r="I60" s="299"/>
      <c r="J60" s="299"/>
      <c r="K60" s="299"/>
    </row>
    <row r="61" spans="1:11" ht="15">
      <c r="A61" s="298"/>
      <c r="B61" s="299"/>
      <c r="C61" s="299"/>
      <c r="D61" s="299"/>
      <c r="E61" s="299"/>
      <c r="F61" s="299"/>
      <c r="G61" s="299"/>
      <c r="H61" s="299"/>
      <c r="I61" s="299"/>
      <c r="J61" s="299"/>
      <c r="K61" s="299"/>
    </row>
    <row r="62" spans="1:11" ht="15">
      <c r="A62" s="298"/>
      <c r="B62" s="299"/>
      <c r="C62" s="299"/>
      <c r="D62" s="299"/>
      <c r="E62" s="299"/>
      <c r="F62" s="299"/>
      <c r="G62" s="299"/>
      <c r="H62" s="299"/>
      <c r="I62" s="299"/>
      <c r="J62" s="299"/>
      <c r="K62" s="299"/>
    </row>
    <row r="63" spans="1:11" ht="15">
      <c r="A63" s="298"/>
      <c r="B63" s="299"/>
      <c r="C63" s="299"/>
      <c r="D63" s="299"/>
      <c r="E63" s="299"/>
      <c r="F63" s="299"/>
      <c r="G63" s="299"/>
      <c r="H63" s="299"/>
      <c r="I63" s="299"/>
      <c r="J63" s="299"/>
      <c r="K63" s="299"/>
    </row>
    <row r="64" spans="1:11" ht="15">
      <c r="A64" s="298"/>
      <c r="B64" s="299"/>
      <c r="C64" s="299"/>
      <c r="D64" s="299"/>
      <c r="E64" s="299"/>
      <c r="F64" s="299"/>
      <c r="G64" s="299"/>
      <c r="H64" s="299"/>
      <c r="I64" s="299"/>
      <c r="J64" s="299"/>
      <c r="K64" s="299"/>
    </row>
    <row r="65" spans="1:11" ht="15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</row>
    <row r="66" spans="1:11" ht="15">
      <c r="A66" s="298"/>
      <c r="B66" s="299"/>
      <c r="C66" s="299"/>
      <c r="D66" s="299"/>
      <c r="E66" s="299"/>
      <c r="F66" s="299"/>
      <c r="G66" s="299"/>
      <c r="H66" s="299"/>
      <c r="I66" s="299"/>
      <c r="J66" s="299"/>
      <c r="K66" s="299"/>
    </row>
    <row r="67" spans="1:11" ht="15">
      <c r="A67" s="298"/>
      <c r="B67" s="299"/>
      <c r="C67" s="299"/>
      <c r="D67" s="299"/>
      <c r="E67" s="299"/>
      <c r="F67" s="299"/>
      <c r="G67" s="299"/>
      <c r="H67" s="299"/>
      <c r="I67" s="299"/>
      <c r="J67" s="299"/>
      <c r="K67" s="299"/>
    </row>
    <row r="68" spans="1:11" ht="15">
      <c r="A68" s="298"/>
      <c r="B68" s="299"/>
      <c r="C68" s="299"/>
      <c r="D68" s="299"/>
      <c r="E68" s="299"/>
      <c r="F68" s="299"/>
      <c r="G68" s="299"/>
      <c r="H68" s="299"/>
      <c r="I68" s="299"/>
      <c r="J68" s="299"/>
      <c r="K68" s="299"/>
    </row>
    <row r="69" spans="1:11" ht="15">
      <c r="A69" s="298"/>
      <c r="B69" s="299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1:11" ht="15">
      <c r="A70" s="298"/>
      <c r="B70" s="299"/>
      <c r="C70" s="299"/>
      <c r="D70" s="299"/>
      <c r="E70" s="299"/>
      <c r="F70" s="299"/>
      <c r="G70" s="299"/>
      <c r="H70" s="299"/>
      <c r="I70" s="299"/>
      <c r="J70" s="299"/>
      <c r="K70" s="300"/>
    </row>
    <row r="71" spans="1:11" ht="15">
      <c r="A71" s="298"/>
      <c r="B71" s="299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1:11" ht="15">
      <c r="A72" s="298"/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1:11" ht="15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300"/>
    </row>
    <row r="74" spans="1:11" ht="15">
      <c r="A74" s="298"/>
      <c r="B74" s="299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1:11" ht="15">
      <c r="A75" s="298"/>
      <c r="B75" s="299"/>
      <c r="C75" s="299"/>
      <c r="D75" s="299"/>
      <c r="E75" s="299"/>
      <c r="F75" s="299"/>
      <c r="G75" s="299"/>
      <c r="H75" s="299"/>
      <c r="I75" s="299"/>
      <c r="J75" s="299"/>
      <c r="K75" s="300"/>
    </row>
    <row r="76" spans="1:11" ht="15">
      <c r="A76" s="298"/>
      <c r="B76" s="299"/>
      <c r="C76" s="299"/>
      <c r="D76" s="299"/>
      <c r="E76" s="299"/>
      <c r="F76" s="299"/>
      <c r="G76" s="299"/>
      <c r="H76" s="299"/>
      <c r="I76" s="299"/>
      <c r="J76" s="299"/>
      <c r="K76" s="300"/>
    </row>
    <row r="77" spans="1:11" ht="15">
      <c r="A77" s="298"/>
      <c r="B77" s="299"/>
      <c r="C77" s="299"/>
      <c r="D77" s="299"/>
      <c r="E77" s="299"/>
      <c r="F77" s="299"/>
      <c r="G77" s="299"/>
      <c r="H77" s="299"/>
      <c r="I77" s="299"/>
      <c r="J77" s="299"/>
      <c r="K77" s="300"/>
    </row>
    <row r="78" spans="1:11" ht="15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300"/>
    </row>
    <row r="79" spans="1:11" ht="15">
      <c r="A79" s="298"/>
      <c r="B79" s="299"/>
      <c r="C79" s="299"/>
      <c r="D79" s="299"/>
      <c r="E79" s="299"/>
      <c r="F79" s="299"/>
      <c r="G79" s="299"/>
      <c r="H79" s="299"/>
      <c r="I79" s="299"/>
      <c r="J79" s="299"/>
      <c r="K79" s="300"/>
    </row>
    <row r="80" spans="1:11" ht="15">
      <c r="A80" s="298"/>
      <c r="B80" s="299"/>
      <c r="C80" s="299"/>
      <c r="D80" s="299"/>
      <c r="E80" s="299"/>
      <c r="F80" s="299"/>
      <c r="G80" s="299"/>
      <c r="H80" s="299"/>
      <c r="I80" s="299"/>
      <c r="J80" s="299"/>
      <c r="K80" s="300"/>
    </row>
    <row r="81" spans="1:11" ht="15">
      <c r="A81" s="298"/>
      <c r="B81" s="299"/>
      <c r="C81" s="299"/>
      <c r="D81" s="299"/>
      <c r="E81" s="299"/>
      <c r="F81" s="299"/>
      <c r="G81" s="299"/>
      <c r="H81" s="299"/>
      <c r="I81" s="299"/>
      <c r="J81" s="299"/>
      <c r="K81" s="300"/>
    </row>
    <row r="82" spans="1:11" ht="15">
      <c r="A82" s="298"/>
      <c r="B82" s="299"/>
      <c r="C82" s="299"/>
      <c r="D82" s="299"/>
      <c r="E82" s="299"/>
      <c r="F82" s="299"/>
      <c r="G82" s="299"/>
      <c r="H82" s="299"/>
      <c r="I82" s="299"/>
      <c r="J82" s="299"/>
      <c r="K82" s="300"/>
    </row>
    <row r="83" spans="1:11" ht="15">
      <c r="A83" s="298"/>
      <c r="B83" s="299"/>
      <c r="C83" s="299"/>
      <c r="D83" s="299"/>
      <c r="E83" s="299"/>
      <c r="F83" s="299"/>
      <c r="G83" s="299"/>
      <c r="H83" s="299"/>
      <c r="I83" s="299"/>
      <c r="J83" s="299"/>
      <c r="K83" s="300"/>
    </row>
    <row r="84" spans="1:11" ht="15">
      <c r="A84" s="298"/>
      <c r="B84" s="299"/>
      <c r="C84" s="299"/>
      <c r="D84" s="299"/>
      <c r="E84" s="299"/>
      <c r="F84" s="299"/>
      <c r="G84" s="299"/>
      <c r="H84" s="299"/>
      <c r="I84" s="299"/>
      <c r="J84" s="299"/>
      <c r="K84" s="300"/>
    </row>
    <row r="85" spans="1:11" ht="15">
      <c r="A85" s="298"/>
      <c r="B85" s="299"/>
      <c r="C85" s="299"/>
      <c r="D85" s="299"/>
      <c r="E85" s="299"/>
      <c r="F85" s="299"/>
      <c r="G85" s="299"/>
      <c r="H85" s="299"/>
      <c r="I85" s="299"/>
      <c r="J85" s="299"/>
      <c r="K85" s="300"/>
    </row>
    <row r="86" spans="1:11" ht="15">
      <c r="A86" s="298"/>
      <c r="B86" s="299"/>
      <c r="C86" s="299"/>
      <c r="D86" s="299"/>
      <c r="E86" s="299"/>
      <c r="F86" s="299"/>
      <c r="G86" s="299"/>
      <c r="H86" s="299"/>
      <c r="I86" s="299"/>
      <c r="J86" s="299"/>
      <c r="K86" s="300"/>
    </row>
    <row r="87" spans="1:11" ht="15">
      <c r="A87" s="298"/>
      <c r="B87" s="299"/>
      <c r="C87" s="299"/>
      <c r="D87" s="299"/>
      <c r="E87" s="299"/>
      <c r="F87" s="299"/>
      <c r="G87" s="299"/>
      <c r="H87" s="299"/>
      <c r="I87" s="299"/>
      <c r="J87" s="299"/>
      <c r="K87" s="300"/>
    </row>
    <row r="88" spans="1:11" ht="15">
      <c r="A88" s="298"/>
      <c r="B88" s="299"/>
      <c r="C88" s="299"/>
      <c r="D88" s="299"/>
      <c r="E88" s="299"/>
      <c r="F88" s="299"/>
      <c r="G88" s="299"/>
      <c r="H88" s="299"/>
      <c r="I88" s="299"/>
      <c r="J88" s="299"/>
      <c r="K88" s="300"/>
    </row>
    <row r="89" spans="1:11" ht="15">
      <c r="A89" s="298"/>
      <c r="B89" s="299"/>
      <c r="C89" s="299"/>
      <c r="D89" s="299"/>
      <c r="E89" s="299"/>
      <c r="F89" s="299"/>
      <c r="G89" s="299"/>
      <c r="H89" s="299"/>
      <c r="I89" s="299"/>
      <c r="J89" s="299"/>
      <c r="K89" s="300"/>
    </row>
    <row r="90" spans="1:11" ht="15">
      <c r="A90" s="298"/>
      <c r="B90" s="299"/>
      <c r="C90" s="299"/>
      <c r="D90" s="299"/>
      <c r="E90" s="299"/>
      <c r="F90" s="299"/>
      <c r="G90" s="299"/>
      <c r="H90" s="299"/>
      <c r="I90" s="299"/>
      <c r="J90" s="299"/>
      <c r="K90" s="300"/>
    </row>
    <row r="91" spans="1:11" ht="15">
      <c r="A91" s="298"/>
      <c r="B91" s="299"/>
      <c r="C91" s="299"/>
      <c r="D91" s="299"/>
      <c r="E91" s="299"/>
      <c r="F91" s="299"/>
      <c r="G91" s="299"/>
      <c r="H91" s="299"/>
      <c r="I91" s="299"/>
      <c r="J91" s="299"/>
      <c r="K91" s="300"/>
    </row>
    <row r="92" spans="1:11" ht="15">
      <c r="A92" s="298"/>
      <c r="B92" s="299"/>
      <c r="C92" s="299"/>
      <c r="D92" s="299"/>
      <c r="E92" s="299"/>
      <c r="F92" s="299"/>
      <c r="G92" s="299"/>
      <c r="H92" s="299"/>
      <c r="I92" s="299"/>
      <c r="J92" s="299"/>
      <c r="K92" s="300"/>
    </row>
    <row r="93" spans="1:11" ht="15">
      <c r="A93" s="298"/>
      <c r="B93" s="299"/>
      <c r="C93" s="299"/>
      <c r="D93" s="299"/>
      <c r="E93" s="299"/>
      <c r="F93" s="299"/>
      <c r="G93" s="299"/>
      <c r="H93" s="299"/>
      <c r="I93" s="299"/>
      <c r="J93" s="299"/>
      <c r="K93" s="300"/>
    </row>
    <row r="94" spans="1:11" ht="15">
      <c r="A94" s="298"/>
      <c r="B94" s="299"/>
      <c r="C94" s="299"/>
      <c r="D94" s="299"/>
      <c r="E94" s="299"/>
      <c r="F94" s="299"/>
      <c r="G94" s="299"/>
      <c r="H94" s="299"/>
      <c r="I94" s="299"/>
      <c r="J94" s="299"/>
      <c r="K94" s="300"/>
    </row>
    <row r="95" spans="1:11" ht="15">
      <c r="A95" s="298"/>
      <c r="B95" s="299"/>
      <c r="C95" s="299"/>
      <c r="D95" s="299"/>
      <c r="E95" s="299"/>
      <c r="F95" s="299"/>
      <c r="G95" s="299"/>
      <c r="H95" s="299"/>
      <c r="I95" s="299"/>
      <c r="J95" s="299"/>
      <c r="K95" s="300"/>
    </row>
    <row r="96" spans="1:11" ht="15">
      <c r="A96" s="298"/>
      <c r="B96" s="299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1:11" ht="15">
      <c r="A97" s="298"/>
      <c r="B97" s="299"/>
      <c r="C97" s="299"/>
      <c r="D97" s="299"/>
      <c r="E97" s="299"/>
      <c r="F97" s="299"/>
      <c r="G97" s="299"/>
      <c r="H97" s="299"/>
      <c r="I97" s="299"/>
      <c r="J97" s="299"/>
      <c r="K97" s="300"/>
    </row>
    <row r="98" spans="1:11" ht="15">
      <c r="A98" s="298"/>
      <c r="B98" s="299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1:11" ht="15">
      <c r="A99" s="298"/>
      <c r="B99" s="299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1:11" ht="15">
      <c r="A100" s="298"/>
      <c r="B100" s="299"/>
      <c r="C100" s="299"/>
      <c r="D100" s="299"/>
      <c r="E100" s="299"/>
      <c r="F100" s="299"/>
      <c r="G100" s="299"/>
      <c r="H100" s="299"/>
      <c r="I100" s="299"/>
      <c r="J100" s="299"/>
      <c r="K100" s="300"/>
    </row>
    <row r="101" spans="1:11" ht="15">
      <c r="A101" s="298"/>
      <c r="B101" s="299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1:11" ht="15">
      <c r="A102" s="298"/>
      <c r="B102" s="299"/>
      <c r="C102" s="299"/>
      <c r="D102" s="299"/>
      <c r="E102" s="299"/>
      <c r="F102" s="299"/>
      <c r="G102" s="299"/>
      <c r="H102" s="299"/>
      <c r="I102" s="299"/>
      <c r="J102" s="299"/>
      <c r="K102" s="300"/>
    </row>
    <row r="103" spans="1:11" ht="15">
      <c r="A103" s="298"/>
      <c r="B103" s="299"/>
      <c r="C103" s="299"/>
      <c r="D103" s="299"/>
      <c r="E103" s="299"/>
      <c r="F103" s="299"/>
      <c r="G103" s="299"/>
      <c r="H103" s="299"/>
      <c r="I103" s="299"/>
      <c r="J103" s="299"/>
      <c r="K103" s="300"/>
    </row>
    <row r="104" spans="1:11" ht="15">
      <c r="A104" s="298"/>
      <c r="B104" s="299"/>
      <c r="C104" s="299"/>
      <c r="D104" s="299"/>
      <c r="E104" s="299"/>
      <c r="F104" s="299"/>
      <c r="G104" s="299"/>
      <c r="H104" s="299"/>
      <c r="I104" s="299"/>
      <c r="J104" s="299"/>
      <c r="K104" s="300"/>
    </row>
    <row r="105" spans="1:11" ht="15">
      <c r="A105" s="298"/>
      <c r="B105" s="299"/>
      <c r="C105" s="299"/>
      <c r="D105" s="299"/>
      <c r="E105" s="299"/>
      <c r="F105" s="299"/>
      <c r="G105" s="299"/>
      <c r="H105" s="299"/>
      <c r="I105" s="299"/>
      <c r="J105" s="299"/>
      <c r="K105" s="300"/>
    </row>
    <row r="106" spans="1:11" ht="15">
      <c r="A106" s="298"/>
      <c r="B106" s="299"/>
      <c r="C106" s="299"/>
      <c r="D106" s="299"/>
      <c r="E106" s="299"/>
      <c r="F106" s="299"/>
      <c r="G106" s="299"/>
      <c r="H106" s="299"/>
      <c r="I106" s="299"/>
      <c r="J106" s="299"/>
      <c r="K106" s="300"/>
    </row>
    <row r="107" spans="1:11" ht="15">
      <c r="A107" s="298"/>
      <c r="B107" s="299"/>
      <c r="C107" s="299"/>
      <c r="D107" s="299"/>
      <c r="E107" s="299"/>
      <c r="F107" s="299"/>
      <c r="G107" s="299"/>
      <c r="H107" s="299"/>
      <c r="I107" s="299"/>
      <c r="J107" s="299"/>
      <c r="K107" s="300"/>
    </row>
    <row r="108" spans="1:11" ht="15">
      <c r="A108" s="298"/>
      <c r="B108" s="299"/>
      <c r="C108" s="299"/>
      <c r="D108" s="299"/>
      <c r="E108" s="299"/>
      <c r="F108" s="299"/>
      <c r="G108" s="299"/>
      <c r="H108" s="299"/>
      <c r="I108" s="299"/>
      <c r="J108" s="299"/>
      <c r="K108" s="300"/>
    </row>
    <row r="109" spans="1:11" ht="15">
      <c r="A109" s="298"/>
      <c r="B109" s="299"/>
      <c r="C109" s="299"/>
      <c r="D109" s="299"/>
      <c r="E109" s="299"/>
      <c r="F109" s="299"/>
      <c r="G109" s="299"/>
      <c r="H109" s="299"/>
      <c r="I109" s="299"/>
      <c r="J109" s="299"/>
      <c r="K109" s="300"/>
    </row>
    <row r="110" spans="1:11" ht="15">
      <c r="A110" s="298"/>
      <c r="B110" s="299"/>
      <c r="C110" s="299"/>
      <c r="D110" s="299"/>
      <c r="E110" s="299"/>
      <c r="F110" s="299"/>
      <c r="G110" s="299"/>
      <c r="H110" s="299"/>
      <c r="I110" s="299"/>
      <c r="J110" s="299"/>
      <c r="K110" s="300"/>
    </row>
    <row r="111" spans="1:11" ht="15">
      <c r="A111" s="298"/>
      <c r="B111" s="299"/>
      <c r="C111" s="299"/>
      <c r="D111" s="299"/>
      <c r="E111" s="299"/>
      <c r="F111" s="299"/>
      <c r="G111" s="299"/>
      <c r="H111" s="299"/>
      <c r="I111" s="299"/>
      <c r="J111" s="299"/>
      <c r="K111" s="300"/>
    </row>
    <row r="112" spans="1:11" ht="15">
      <c r="A112" s="298"/>
      <c r="B112" s="299"/>
      <c r="C112" s="299"/>
      <c r="D112" s="299"/>
      <c r="E112" s="299"/>
      <c r="F112" s="299"/>
      <c r="G112" s="299"/>
      <c r="H112" s="299"/>
      <c r="I112" s="299"/>
      <c r="J112" s="299"/>
      <c r="K112" s="300"/>
    </row>
    <row r="113" spans="1:11" ht="15">
      <c r="A113" s="298"/>
      <c r="B113" s="299"/>
      <c r="C113" s="299"/>
      <c r="D113" s="299"/>
      <c r="E113" s="299"/>
      <c r="F113" s="299"/>
      <c r="G113" s="299"/>
      <c r="H113" s="299"/>
      <c r="I113" s="299"/>
      <c r="J113" s="299"/>
      <c r="K113" s="300"/>
    </row>
    <row r="114" spans="1:11" ht="15">
      <c r="A114" s="298"/>
      <c r="B114" s="299"/>
      <c r="C114" s="299"/>
      <c r="D114" s="299"/>
      <c r="E114" s="299"/>
      <c r="F114" s="299"/>
      <c r="G114" s="299"/>
      <c r="H114" s="299"/>
      <c r="I114" s="299"/>
      <c r="J114" s="299"/>
      <c r="K114" s="300"/>
    </row>
    <row r="115" spans="1:11" ht="15">
      <c r="A115" s="298"/>
      <c r="B115" s="299"/>
      <c r="C115" s="299"/>
      <c r="D115" s="299"/>
      <c r="E115" s="299"/>
      <c r="F115" s="299"/>
      <c r="G115" s="299"/>
      <c r="H115" s="299"/>
      <c r="I115" s="299"/>
      <c r="J115" s="299"/>
      <c r="K115" s="300"/>
    </row>
    <row r="116" spans="1:11" ht="15">
      <c r="A116" s="298"/>
      <c r="B116" s="299"/>
      <c r="C116" s="299"/>
      <c r="D116" s="299"/>
      <c r="E116" s="299"/>
      <c r="F116" s="299"/>
      <c r="G116" s="299"/>
      <c r="H116" s="299"/>
      <c r="I116" s="299"/>
      <c r="J116" s="299"/>
      <c r="K116" s="300"/>
    </row>
    <row r="117" spans="1:11" ht="15">
      <c r="A117" s="298"/>
      <c r="B117" s="299"/>
      <c r="C117" s="299"/>
      <c r="D117" s="299"/>
      <c r="E117" s="299"/>
      <c r="F117" s="299"/>
      <c r="G117" s="299"/>
      <c r="H117" s="299"/>
      <c r="I117" s="299"/>
      <c r="J117" s="299"/>
      <c r="K117" s="300"/>
    </row>
    <row r="118" spans="1:11" ht="15">
      <c r="A118" s="298"/>
      <c r="B118" s="299"/>
      <c r="C118" s="299"/>
      <c r="D118" s="299"/>
      <c r="E118" s="299"/>
      <c r="F118" s="299"/>
      <c r="G118" s="299"/>
      <c r="H118" s="299"/>
      <c r="I118" s="299"/>
      <c r="J118" s="299"/>
      <c r="K118" s="300"/>
    </row>
    <row r="119" spans="1:11" ht="15">
      <c r="A119" s="298"/>
      <c r="B119" s="299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1:11" ht="15">
      <c r="A120" s="298"/>
      <c r="B120" s="299"/>
      <c r="C120" s="299"/>
      <c r="D120" s="299"/>
      <c r="E120" s="299"/>
      <c r="F120" s="299"/>
      <c r="G120" s="299"/>
      <c r="H120" s="299"/>
      <c r="I120" s="299"/>
      <c r="J120" s="299"/>
      <c r="K120" s="300"/>
    </row>
    <row r="121" spans="1:11" ht="15">
      <c r="A121" s="298"/>
      <c r="B121" s="299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1:11" ht="15">
      <c r="A122" s="298"/>
      <c r="B122" s="299"/>
      <c r="C122" s="299"/>
      <c r="D122" s="299"/>
      <c r="E122" s="299"/>
      <c r="F122" s="299"/>
      <c r="G122" s="299"/>
      <c r="H122" s="299"/>
      <c r="I122" s="299"/>
      <c r="J122" s="299"/>
      <c r="K122" s="300"/>
    </row>
    <row r="123" spans="1:11" ht="15">
      <c r="A123" s="298"/>
      <c r="B123" s="299"/>
      <c r="C123" s="299"/>
      <c r="D123" s="299"/>
      <c r="E123" s="299"/>
      <c r="F123" s="299"/>
      <c r="G123" s="299"/>
      <c r="H123" s="299"/>
      <c r="I123" s="299"/>
      <c r="J123" s="299"/>
      <c r="K123" s="300"/>
    </row>
    <row r="124" spans="1:11" ht="15">
      <c r="A124" s="298"/>
      <c r="B124" s="299"/>
      <c r="C124" s="299"/>
      <c r="D124" s="299"/>
      <c r="E124" s="299"/>
      <c r="F124" s="299"/>
      <c r="G124" s="299"/>
      <c r="H124" s="299"/>
      <c r="I124" s="299"/>
      <c r="J124" s="299"/>
      <c r="K124" s="300"/>
    </row>
    <row r="125" spans="1:11" ht="15">
      <c r="A125" s="298"/>
      <c r="B125" s="299"/>
      <c r="C125" s="299"/>
      <c r="D125" s="299"/>
      <c r="E125" s="299"/>
      <c r="F125" s="299"/>
      <c r="G125" s="299"/>
      <c r="H125" s="299"/>
      <c r="I125" s="299"/>
      <c r="J125" s="299"/>
      <c r="K125" s="300"/>
    </row>
    <row r="126" spans="1:11" ht="15">
      <c r="A126" s="298"/>
      <c r="B126" s="299"/>
      <c r="C126" s="299"/>
      <c r="D126" s="299"/>
      <c r="E126" s="299"/>
      <c r="F126" s="299"/>
      <c r="G126" s="299"/>
      <c r="H126" s="299"/>
      <c r="I126" s="299"/>
      <c r="J126" s="299"/>
      <c r="K126" s="300"/>
    </row>
    <row r="127" spans="1:11" ht="15">
      <c r="A127" s="298"/>
      <c r="B127" s="299"/>
      <c r="C127" s="299"/>
      <c r="D127" s="299"/>
      <c r="E127" s="299"/>
      <c r="F127" s="299"/>
      <c r="G127" s="299"/>
      <c r="H127" s="299"/>
      <c r="I127" s="299"/>
      <c r="J127" s="299"/>
      <c r="K127" s="300"/>
    </row>
    <row r="128" spans="1:11" ht="15">
      <c r="A128" s="298"/>
      <c r="B128" s="299"/>
      <c r="C128" s="299"/>
      <c r="D128" s="299"/>
      <c r="E128" s="299"/>
      <c r="F128" s="299"/>
      <c r="G128" s="299"/>
      <c r="H128" s="299"/>
      <c r="I128" s="299"/>
      <c r="J128" s="299"/>
      <c r="K128" s="300"/>
    </row>
    <row r="129" spans="1:11" ht="15">
      <c r="A129" s="298"/>
      <c r="B129" s="299"/>
      <c r="C129" s="299"/>
      <c r="D129" s="299"/>
      <c r="E129" s="299"/>
      <c r="F129" s="299"/>
      <c r="G129" s="299"/>
      <c r="H129" s="299"/>
      <c r="I129" s="299"/>
      <c r="J129" s="299"/>
      <c r="K129" s="300"/>
    </row>
    <row r="130" spans="1:11" ht="15">
      <c r="A130" s="298"/>
      <c r="B130" s="299"/>
      <c r="C130" s="299"/>
      <c r="D130" s="299"/>
      <c r="E130" s="299"/>
      <c r="F130" s="299"/>
      <c r="G130" s="299"/>
      <c r="H130" s="299"/>
      <c r="I130" s="299"/>
      <c r="J130" s="299"/>
      <c r="K130" s="300"/>
    </row>
    <row r="131" spans="1:11" ht="15">
      <c r="A131" s="298"/>
      <c r="B131" s="299"/>
      <c r="C131" s="299"/>
      <c r="D131" s="299"/>
      <c r="E131" s="299"/>
      <c r="F131" s="299"/>
      <c r="G131" s="299"/>
      <c r="H131" s="299"/>
      <c r="I131" s="299"/>
      <c r="J131" s="299"/>
      <c r="K131" s="300"/>
    </row>
    <row r="132" spans="1:11" ht="15">
      <c r="A132" s="298"/>
      <c r="B132" s="299"/>
      <c r="C132" s="299"/>
      <c r="D132" s="299"/>
      <c r="E132" s="299"/>
      <c r="F132" s="299"/>
      <c r="G132" s="299"/>
      <c r="H132" s="299"/>
      <c r="I132" s="299"/>
      <c r="J132" s="299"/>
      <c r="K132" s="300"/>
    </row>
    <row r="133" spans="1:11" ht="15">
      <c r="A133" s="298"/>
      <c r="B133" s="299"/>
      <c r="C133" s="299"/>
      <c r="D133" s="299"/>
      <c r="E133" s="299"/>
      <c r="F133" s="299"/>
      <c r="G133" s="299"/>
      <c r="H133" s="299"/>
      <c r="I133" s="299"/>
      <c r="J133" s="299"/>
      <c r="K133" s="300"/>
    </row>
    <row r="134" spans="1:11" ht="15">
      <c r="A134" s="298"/>
      <c r="B134" s="299"/>
      <c r="C134" s="299"/>
      <c r="D134" s="299"/>
      <c r="E134" s="299"/>
      <c r="F134" s="299"/>
      <c r="G134" s="299"/>
      <c r="H134" s="299"/>
      <c r="I134" s="299"/>
      <c r="J134" s="299"/>
      <c r="K134" s="300"/>
    </row>
    <row r="135" spans="1:11" ht="15">
      <c r="A135" s="298"/>
      <c r="B135" s="299"/>
      <c r="C135" s="299"/>
      <c r="D135" s="299"/>
      <c r="E135" s="299"/>
      <c r="F135" s="299"/>
      <c r="G135" s="299"/>
      <c r="H135" s="299"/>
      <c r="I135" s="299"/>
      <c r="J135" s="299"/>
      <c r="K135" s="300"/>
    </row>
    <row r="136" spans="1:11" ht="15">
      <c r="A136" s="298"/>
      <c r="B136" s="299"/>
      <c r="C136" s="299"/>
      <c r="D136" s="299"/>
      <c r="E136" s="299"/>
      <c r="F136" s="299"/>
      <c r="G136" s="299"/>
      <c r="H136" s="299"/>
      <c r="I136" s="299"/>
      <c r="J136" s="299"/>
      <c r="K136" s="300"/>
    </row>
    <row r="137" spans="1:11" ht="15">
      <c r="A137" s="298"/>
      <c r="B137" s="299"/>
      <c r="C137" s="299"/>
      <c r="D137" s="299"/>
      <c r="E137" s="299"/>
      <c r="F137" s="299"/>
      <c r="G137" s="299"/>
      <c r="H137" s="299"/>
      <c r="I137" s="299"/>
      <c r="J137" s="299"/>
      <c r="K137" s="300"/>
    </row>
    <row r="138" spans="1:11" ht="15">
      <c r="A138" s="298"/>
      <c r="B138" s="299"/>
      <c r="C138" s="299"/>
      <c r="D138" s="299"/>
      <c r="E138" s="299"/>
      <c r="F138" s="299"/>
      <c r="G138" s="299"/>
      <c r="H138" s="299"/>
      <c r="I138" s="299"/>
      <c r="J138" s="299"/>
      <c r="K138" s="300"/>
    </row>
    <row r="139" spans="1:11" ht="15">
      <c r="A139" s="298"/>
      <c r="B139" s="299"/>
      <c r="C139" s="299"/>
      <c r="D139" s="299"/>
      <c r="E139" s="299"/>
      <c r="F139" s="299"/>
      <c r="G139" s="299"/>
      <c r="H139" s="299"/>
      <c r="I139" s="299"/>
      <c r="J139" s="299"/>
      <c r="K139" s="300"/>
    </row>
    <row r="140" spans="1:11" ht="15">
      <c r="A140" s="298"/>
      <c r="B140" s="299"/>
      <c r="C140" s="299"/>
      <c r="D140" s="299"/>
      <c r="E140" s="299"/>
      <c r="F140" s="299"/>
      <c r="G140" s="299"/>
      <c r="H140" s="299"/>
      <c r="I140" s="299"/>
      <c r="J140" s="299"/>
      <c r="K140" s="300"/>
    </row>
    <row r="141" spans="1:11" ht="15">
      <c r="A141" s="298"/>
      <c r="B141" s="299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1:11" ht="15">
      <c r="A142" s="298"/>
      <c r="B142" s="299"/>
      <c r="C142" s="299"/>
      <c r="D142" s="299"/>
      <c r="E142" s="299"/>
      <c r="F142" s="299"/>
      <c r="G142" s="299"/>
      <c r="H142" s="299"/>
      <c r="I142" s="299"/>
      <c r="J142" s="299"/>
      <c r="K142" s="300"/>
    </row>
    <row r="143" spans="1:11" ht="15">
      <c r="A143" s="298"/>
      <c r="B143" s="299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1:11" ht="15">
      <c r="A144" s="298"/>
      <c r="B144" s="299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1:11" ht="15">
      <c r="A145" s="298"/>
      <c r="B145" s="299"/>
      <c r="C145" s="299"/>
      <c r="D145" s="299"/>
      <c r="E145" s="299"/>
      <c r="F145" s="299"/>
      <c r="G145" s="299"/>
      <c r="H145" s="299"/>
      <c r="I145" s="299"/>
      <c r="J145" s="299"/>
      <c r="K145" s="300"/>
    </row>
    <row r="146" spans="1:11" ht="15">
      <c r="A146" s="298"/>
      <c r="B146" s="299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1:11" ht="15">
      <c r="A147" s="298"/>
      <c r="B147" s="299"/>
      <c r="C147" s="299"/>
      <c r="D147" s="299"/>
      <c r="E147" s="299"/>
      <c r="F147" s="299"/>
      <c r="G147" s="299"/>
      <c r="H147" s="299"/>
      <c r="I147" s="299"/>
      <c r="J147" s="299"/>
      <c r="K147" s="300"/>
    </row>
    <row r="148" spans="1:11" ht="15">
      <c r="A148" s="298"/>
      <c r="B148" s="299"/>
      <c r="C148" s="299"/>
      <c r="D148" s="299"/>
      <c r="E148" s="299"/>
      <c r="F148" s="299"/>
      <c r="G148" s="299"/>
      <c r="H148" s="299"/>
      <c r="I148" s="299"/>
      <c r="J148" s="299"/>
      <c r="K148" s="300"/>
    </row>
    <row r="149" spans="1:11" ht="15">
      <c r="A149" s="298"/>
      <c r="B149" s="299"/>
      <c r="C149" s="299"/>
      <c r="D149" s="299"/>
      <c r="E149" s="299"/>
      <c r="F149" s="299"/>
      <c r="G149" s="299"/>
      <c r="H149" s="299"/>
      <c r="I149" s="299"/>
      <c r="J149" s="299"/>
      <c r="K149" s="300"/>
    </row>
    <row r="150" spans="1:11" ht="15">
      <c r="A150" s="298"/>
      <c r="B150" s="299"/>
      <c r="C150" s="299"/>
      <c r="D150" s="299"/>
      <c r="E150" s="299"/>
      <c r="F150" s="299"/>
      <c r="G150" s="299"/>
      <c r="H150" s="299"/>
      <c r="I150" s="299"/>
      <c r="J150" s="299"/>
      <c r="K150" s="300"/>
    </row>
    <row r="151" spans="1:11" ht="15">
      <c r="A151" s="298"/>
      <c r="B151" s="299"/>
      <c r="C151" s="299"/>
      <c r="D151" s="299"/>
      <c r="E151" s="299"/>
      <c r="F151" s="299"/>
      <c r="G151" s="299"/>
      <c r="H151" s="299"/>
      <c r="I151" s="299"/>
      <c r="J151" s="299"/>
      <c r="K151" s="300"/>
    </row>
    <row r="152" spans="1:11" ht="15">
      <c r="A152" s="298"/>
      <c r="B152" s="299"/>
      <c r="C152" s="299"/>
      <c r="D152" s="299"/>
      <c r="E152" s="299"/>
      <c r="F152" s="299"/>
      <c r="G152" s="299"/>
      <c r="H152" s="299"/>
      <c r="I152" s="299"/>
      <c r="J152" s="299"/>
      <c r="K152" s="300"/>
    </row>
    <row r="153" spans="1:11" ht="15">
      <c r="A153" s="298"/>
      <c r="B153" s="299"/>
      <c r="C153" s="299"/>
      <c r="D153" s="299"/>
      <c r="E153" s="299"/>
      <c r="F153" s="299"/>
      <c r="G153" s="299"/>
      <c r="H153" s="299"/>
      <c r="I153" s="299"/>
      <c r="J153" s="299"/>
      <c r="K153" s="300"/>
    </row>
    <row r="154" spans="1:11" ht="15">
      <c r="A154" s="298"/>
      <c r="B154" s="299"/>
      <c r="C154" s="299"/>
      <c r="D154" s="299"/>
      <c r="E154" s="299"/>
      <c r="F154" s="299"/>
      <c r="G154" s="299"/>
      <c r="H154" s="299"/>
      <c r="I154" s="299"/>
      <c r="J154" s="299"/>
      <c r="K154" s="300"/>
    </row>
    <row r="155" spans="1:11" ht="15">
      <c r="A155" s="298"/>
      <c r="B155" s="299"/>
      <c r="C155" s="299"/>
      <c r="D155" s="299"/>
      <c r="E155" s="299"/>
      <c r="F155" s="299"/>
      <c r="G155" s="299"/>
      <c r="H155" s="299"/>
      <c r="I155" s="299"/>
      <c r="J155" s="299"/>
      <c r="K155" s="300"/>
    </row>
    <row r="156" spans="1:11" ht="15">
      <c r="A156" s="298"/>
      <c r="B156" s="299"/>
      <c r="C156" s="299"/>
      <c r="D156" s="299"/>
      <c r="E156" s="299"/>
      <c r="F156" s="299"/>
      <c r="G156" s="299"/>
      <c r="H156" s="299"/>
      <c r="I156" s="299"/>
      <c r="J156" s="299"/>
      <c r="K156" s="300"/>
    </row>
    <row r="157" spans="1:11" ht="15">
      <c r="A157" s="298"/>
      <c r="B157" s="299"/>
      <c r="C157" s="299"/>
      <c r="D157" s="299"/>
      <c r="E157" s="299"/>
      <c r="F157" s="299"/>
      <c r="G157" s="299"/>
      <c r="H157" s="299"/>
      <c r="I157" s="299"/>
      <c r="J157" s="299"/>
      <c r="K157" s="300"/>
    </row>
    <row r="158" spans="1:11" ht="15">
      <c r="A158" s="298"/>
      <c r="B158" s="299"/>
      <c r="C158" s="299"/>
      <c r="D158" s="299"/>
      <c r="E158" s="299"/>
      <c r="F158" s="299"/>
      <c r="G158" s="299"/>
      <c r="H158" s="299"/>
      <c r="I158" s="299"/>
      <c r="J158" s="299"/>
      <c r="K158" s="300"/>
    </row>
    <row r="159" spans="1:11" ht="15">
      <c r="A159" s="298"/>
      <c r="B159" s="299"/>
      <c r="C159" s="299"/>
      <c r="D159" s="299"/>
      <c r="E159" s="299"/>
      <c r="F159" s="299"/>
      <c r="G159" s="299"/>
      <c r="H159" s="299"/>
      <c r="I159" s="299"/>
      <c r="J159" s="299"/>
      <c r="K159" s="300"/>
    </row>
    <row r="160" spans="1:11" ht="15">
      <c r="A160" s="298"/>
      <c r="B160" s="299"/>
      <c r="C160" s="299"/>
      <c r="D160" s="299"/>
      <c r="E160" s="299"/>
      <c r="F160" s="299"/>
      <c r="G160" s="299"/>
      <c r="H160" s="299"/>
      <c r="I160" s="299"/>
      <c r="J160" s="299"/>
      <c r="K160" s="300"/>
    </row>
    <row r="161" spans="1:11" ht="15">
      <c r="A161" s="298"/>
      <c r="B161" s="299"/>
      <c r="C161" s="299"/>
      <c r="D161" s="299"/>
      <c r="E161" s="299"/>
      <c r="F161" s="299"/>
      <c r="G161" s="299"/>
      <c r="H161" s="299"/>
      <c r="I161" s="299"/>
      <c r="J161" s="299"/>
      <c r="K161" s="300"/>
    </row>
    <row r="162" spans="1:11" ht="15">
      <c r="A162" s="298"/>
      <c r="B162" s="299"/>
      <c r="C162" s="299"/>
      <c r="D162" s="299"/>
      <c r="E162" s="299"/>
      <c r="F162" s="299"/>
      <c r="G162" s="299"/>
      <c r="H162" s="299"/>
      <c r="I162" s="299"/>
      <c r="J162" s="299"/>
      <c r="K162" s="300"/>
    </row>
    <row r="163" spans="1:11" ht="15">
      <c r="A163" s="298"/>
      <c r="B163" s="299"/>
      <c r="C163" s="299"/>
      <c r="D163" s="299"/>
      <c r="E163" s="299"/>
      <c r="F163" s="299"/>
      <c r="G163" s="299"/>
      <c r="H163" s="299"/>
      <c r="I163" s="299"/>
      <c r="J163" s="299"/>
      <c r="K163" s="300"/>
    </row>
    <row r="164" spans="1:11" ht="15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1:11" ht="15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300"/>
    </row>
    <row r="166" spans="1:11" ht="15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300"/>
    </row>
    <row r="167" spans="1:11" ht="15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300"/>
    </row>
    <row r="168" spans="1:11" ht="15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300"/>
    </row>
    <row r="169" spans="1:11" ht="15">
      <c r="A169" s="298"/>
      <c r="B169" s="299"/>
      <c r="C169" s="299"/>
      <c r="D169" s="299"/>
      <c r="E169" s="299"/>
      <c r="F169" s="299"/>
      <c r="G169" s="299"/>
      <c r="H169" s="299"/>
      <c r="I169" s="299"/>
      <c r="J169" s="299"/>
      <c r="K169" s="300"/>
    </row>
    <row r="170" spans="1:11" ht="15">
      <c r="A170" s="298"/>
      <c r="B170" s="299"/>
      <c r="C170" s="299"/>
      <c r="D170" s="299"/>
      <c r="E170" s="299"/>
      <c r="F170" s="299"/>
      <c r="G170" s="299"/>
      <c r="H170" s="299"/>
      <c r="I170" s="299"/>
      <c r="J170" s="299"/>
      <c r="K170" s="300"/>
    </row>
    <row r="171" spans="1:11" ht="15">
      <c r="A171" s="298"/>
      <c r="B171" s="299"/>
      <c r="C171" s="299"/>
      <c r="D171" s="299"/>
      <c r="E171" s="299"/>
      <c r="F171" s="299"/>
      <c r="G171" s="299"/>
      <c r="H171" s="299"/>
      <c r="I171" s="299"/>
      <c r="J171" s="299"/>
      <c r="K171" s="300"/>
    </row>
    <row r="172" spans="1:11" ht="15">
      <c r="A172" s="298"/>
      <c r="B172" s="299"/>
      <c r="C172" s="299"/>
      <c r="D172" s="299"/>
      <c r="E172" s="299"/>
      <c r="F172" s="299"/>
      <c r="G172" s="299"/>
      <c r="H172" s="299"/>
      <c r="I172" s="299"/>
      <c r="J172" s="299"/>
      <c r="K172" s="300"/>
    </row>
    <row r="173" spans="1:11" ht="15">
      <c r="A173" s="298"/>
      <c r="B173" s="299"/>
      <c r="C173" s="299"/>
      <c r="D173" s="299"/>
      <c r="E173" s="299"/>
      <c r="F173" s="299"/>
      <c r="G173" s="299"/>
      <c r="H173" s="299"/>
      <c r="I173" s="299"/>
      <c r="J173" s="299"/>
      <c r="K173" s="300"/>
    </row>
    <row r="174" spans="1:11" ht="15">
      <c r="A174" s="298"/>
      <c r="B174" s="299"/>
      <c r="C174" s="299"/>
      <c r="D174" s="299"/>
      <c r="E174" s="299"/>
      <c r="F174" s="299"/>
      <c r="G174" s="299"/>
      <c r="H174" s="299"/>
      <c r="I174" s="299"/>
      <c r="J174" s="299"/>
      <c r="K174" s="300"/>
    </row>
    <row r="175" spans="1:11" ht="15">
      <c r="A175" s="298"/>
      <c r="B175" s="299"/>
      <c r="C175" s="299"/>
      <c r="D175" s="299"/>
      <c r="E175" s="299"/>
      <c r="F175" s="299"/>
      <c r="G175" s="299"/>
      <c r="H175" s="299"/>
      <c r="I175" s="299"/>
      <c r="J175" s="299"/>
      <c r="K175" s="300"/>
    </row>
    <row r="176" spans="1:11" ht="15">
      <c r="A176" s="298"/>
      <c r="B176" s="299"/>
      <c r="C176" s="299"/>
      <c r="D176" s="299"/>
      <c r="E176" s="299"/>
      <c r="F176" s="299"/>
      <c r="G176" s="299"/>
      <c r="H176" s="299"/>
      <c r="I176" s="299"/>
      <c r="J176" s="299"/>
      <c r="K176" s="300"/>
    </row>
    <row r="177" spans="1:11" ht="15">
      <c r="A177" s="298"/>
      <c r="B177" s="299"/>
      <c r="C177" s="299"/>
      <c r="D177" s="299"/>
      <c r="E177" s="299"/>
      <c r="F177" s="299"/>
      <c r="G177" s="299"/>
      <c r="H177" s="299"/>
      <c r="I177" s="299"/>
      <c r="J177" s="299"/>
      <c r="K177" s="300"/>
    </row>
    <row r="178" spans="1:11" ht="15">
      <c r="A178" s="298"/>
      <c r="B178" s="299"/>
      <c r="C178" s="299"/>
      <c r="D178" s="299"/>
      <c r="E178" s="299"/>
      <c r="F178" s="299"/>
      <c r="G178" s="299"/>
      <c r="H178" s="299"/>
      <c r="I178" s="299"/>
      <c r="J178" s="299"/>
      <c r="K178" s="300"/>
    </row>
    <row r="179" spans="1:11" ht="15">
      <c r="A179" s="298"/>
      <c r="B179" s="299"/>
      <c r="C179" s="299"/>
      <c r="D179" s="299"/>
      <c r="E179" s="299"/>
      <c r="F179" s="299"/>
      <c r="G179" s="299"/>
      <c r="H179" s="299"/>
      <c r="I179" s="299"/>
      <c r="J179" s="299"/>
      <c r="K179" s="300"/>
    </row>
    <row r="180" spans="1:11" ht="15">
      <c r="A180" s="298"/>
      <c r="B180" s="299"/>
      <c r="C180" s="299"/>
      <c r="D180" s="299"/>
      <c r="E180" s="299"/>
      <c r="F180" s="299"/>
      <c r="G180" s="299"/>
      <c r="H180" s="299"/>
      <c r="I180" s="299"/>
      <c r="J180" s="299"/>
      <c r="K180" s="300"/>
    </row>
    <row r="181" spans="1:11" ht="15">
      <c r="A181" s="298"/>
      <c r="B181" s="299"/>
      <c r="C181" s="299"/>
      <c r="D181" s="299"/>
      <c r="E181" s="299"/>
      <c r="F181" s="299"/>
      <c r="G181" s="299"/>
      <c r="H181" s="299"/>
      <c r="I181" s="299"/>
      <c r="J181" s="299"/>
      <c r="K181" s="300"/>
    </row>
    <row r="182" spans="1:11" ht="15">
      <c r="A182" s="298"/>
      <c r="B182" s="299"/>
      <c r="C182" s="299"/>
      <c r="D182" s="299"/>
      <c r="E182" s="299"/>
      <c r="F182" s="299"/>
      <c r="G182" s="299"/>
      <c r="H182" s="299"/>
      <c r="I182" s="299"/>
      <c r="J182" s="299"/>
      <c r="K182" s="300"/>
    </row>
    <row r="183" spans="1:11" ht="15">
      <c r="A183" s="298"/>
      <c r="B183" s="299"/>
      <c r="C183" s="299"/>
      <c r="D183" s="299"/>
      <c r="E183" s="299"/>
      <c r="F183" s="299"/>
      <c r="G183" s="299"/>
      <c r="H183" s="299"/>
      <c r="I183" s="299"/>
      <c r="J183" s="299"/>
      <c r="K183" s="300"/>
    </row>
    <row r="184" spans="1:11" ht="15">
      <c r="A184" s="298"/>
      <c r="B184" s="299"/>
      <c r="C184" s="299"/>
      <c r="D184" s="299"/>
      <c r="E184" s="299"/>
      <c r="F184" s="299"/>
      <c r="G184" s="299"/>
      <c r="H184" s="299"/>
      <c r="I184" s="299"/>
      <c r="J184" s="299"/>
      <c r="K184" s="300"/>
    </row>
    <row r="185" spans="1:11" ht="15">
      <c r="A185" s="298"/>
      <c r="B185" s="299"/>
      <c r="C185" s="299"/>
      <c r="D185" s="299"/>
      <c r="E185" s="299"/>
      <c r="F185" s="299"/>
      <c r="G185" s="299"/>
      <c r="H185" s="299"/>
      <c r="I185" s="299"/>
      <c r="J185" s="299"/>
      <c r="K185" s="300"/>
    </row>
    <row r="186" spans="1:11" ht="15">
      <c r="A186" s="298"/>
      <c r="B186" s="299"/>
      <c r="C186" s="299"/>
      <c r="D186" s="299"/>
      <c r="E186" s="299"/>
      <c r="F186" s="299"/>
      <c r="G186" s="299"/>
      <c r="H186" s="299"/>
      <c r="I186" s="299"/>
      <c r="J186" s="299"/>
      <c r="K186" s="300"/>
    </row>
    <row r="187" spans="1:11" ht="15">
      <c r="A187" s="298"/>
      <c r="B187" s="299"/>
      <c r="C187" s="299"/>
      <c r="D187" s="299"/>
      <c r="E187" s="299"/>
      <c r="F187" s="299"/>
      <c r="G187" s="299"/>
      <c r="H187" s="299"/>
      <c r="I187" s="299"/>
      <c r="J187" s="299"/>
      <c r="K187" s="300"/>
    </row>
    <row r="188" spans="1:11" ht="15">
      <c r="A188" s="298"/>
      <c r="B188" s="299"/>
      <c r="C188" s="299"/>
      <c r="D188" s="299"/>
      <c r="E188" s="299"/>
      <c r="F188" s="299"/>
      <c r="G188" s="299"/>
      <c r="H188" s="299"/>
      <c r="I188" s="299"/>
      <c r="J188" s="299"/>
      <c r="K188" s="300"/>
    </row>
    <row r="189" spans="1:11" ht="15">
      <c r="A189" s="298"/>
      <c r="B189" s="299"/>
      <c r="C189" s="299"/>
      <c r="D189" s="299"/>
      <c r="E189" s="299"/>
      <c r="F189" s="299"/>
      <c r="G189" s="299"/>
      <c r="H189" s="299"/>
      <c r="I189" s="299"/>
      <c r="J189" s="299"/>
      <c r="K189" s="300"/>
    </row>
    <row r="190" spans="1:11" ht="15">
      <c r="A190" s="298"/>
      <c r="B190" s="299"/>
      <c r="C190" s="299"/>
      <c r="D190" s="299"/>
      <c r="E190" s="299"/>
      <c r="F190" s="299"/>
      <c r="G190" s="299"/>
      <c r="H190" s="299"/>
      <c r="I190" s="299"/>
      <c r="J190" s="299"/>
      <c r="K190" s="300"/>
    </row>
    <row r="191" spans="1:11" ht="15">
      <c r="A191" s="298"/>
      <c r="B191" s="301"/>
      <c r="C191" s="301"/>
      <c r="D191" s="301"/>
      <c r="E191" s="301"/>
      <c r="F191" s="301"/>
      <c r="G191" s="301"/>
      <c r="H191" s="301"/>
      <c r="I191" s="301"/>
      <c r="J191" s="301"/>
      <c r="K191" s="302"/>
    </row>
    <row r="192" spans="1:11" ht="15">
      <c r="A192" s="298"/>
      <c r="B192" s="301"/>
      <c r="C192" s="301"/>
      <c r="D192" s="301"/>
      <c r="E192" s="301"/>
      <c r="F192" s="301"/>
      <c r="G192" s="301"/>
      <c r="H192" s="301"/>
      <c r="I192" s="301"/>
      <c r="J192" s="301"/>
      <c r="K192" s="302"/>
    </row>
    <row r="193" spans="1:11" ht="15">
      <c r="A193" s="298"/>
      <c r="B193" s="301"/>
      <c r="C193" s="301"/>
      <c r="D193" s="301"/>
      <c r="E193" s="301"/>
      <c r="F193" s="301"/>
      <c r="G193" s="301"/>
      <c r="H193" s="301"/>
      <c r="I193" s="301"/>
      <c r="J193" s="301"/>
      <c r="K193" s="302"/>
    </row>
    <row r="194" spans="1:11" ht="15">
      <c r="A194" s="298"/>
      <c r="B194" s="301"/>
      <c r="C194" s="301"/>
      <c r="D194" s="301"/>
      <c r="E194" s="301"/>
      <c r="F194" s="301"/>
      <c r="G194" s="301"/>
      <c r="H194" s="301"/>
      <c r="I194" s="301"/>
      <c r="J194" s="301"/>
      <c r="K194" s="302"/>
    </row>
    <row r="195" spans="1:11" ht="15">
      <c r="A195" s="298"/>
      <c r="B195" s="301"/>
      <c r="C195" s="301"/>
      <c r="D195" s="301"/>
      <c r="E195" s="301"/>
      <c r="F195" s="301"/>
      <c r="G195" s="301"/>
      <c r="H195" s="301"/>
      <c r="I195" s="301"/>
      <c r="J195" s="301"/>
      <c r="K195" s="302"/>
    </row>
    <row r="196" spans="1:11" ht="15">
      <c r="A196" s="298"/>
      <c r="B196" s="301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1:11" ht="15">
      <c r="A197" s="298"/>
      <c r="B197" s="301"/>
      <c r="C197" s="301"/>
      <c r="D197" s="301"/>
      <c r="E197" s="301"/>
      <c r="F197" s="301"/>
      <c r="G197" s="301"/>
      <c r="H197" s="301"/>
      <c r="I197" s="301"/>
      <c r="J197" s="301"/>
      <c r="K197" s="302"/>
    </row>
    <row r="198" spans="1:11" ht="15">
      <c r="A198" s="298"/>
      <c r="B198" s="301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pans="1:11" ht="15">
      <c r="A199" s="298"/>
      <c r="B199" s="301"/>
      <c r="C199" s="301"/>
      <c r="D199" s="301"/>
      <c r="E199" s="301"/>
      <c r="F199" s="301"/>
      <c r="G199" s="301"/>
      <c r="H199" s="301"/>
      <c r="I199" s="301"/>
      <c r="J199" s="301"/>
      <c r="K199" s="30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4" ht="15" customHeight="1">
      <c r="B2" s="395" t="s">
        <v>118</v>
      </c>
      <c r="C2" s="395"/>
      <c r="D2" s="395"/>
    </row>
    <row r="3" spans="2:3" ht="15.75">
      <c r="B3" s="303"/>
      <c r="C3" s="304"/>
    </row>
    <row r="4" spans="2:15" ht="15">
      <c r="B4" s="305" t="s">
        <v>119</v>
      </c>
      <c r="C4" s="30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2:15" ht="15">
      <c r="B5" s="308" t="s">
        <v>120</v>
      </c>
      <c r="C5" s="309" t="s">
        <v>21</v>
      </c>
      <c r="D5" s="309" t="s">
        <v>121</v>
      </c>
      <c r="E5" s="396" t="s">
        <v>122</v>
      </c>
      <c r="F5" s="397"/>
      <c r="G5" s="398"/>
      <c r="H5" s="307"/>
      <c r="I5" s="307"/>
      <c r="J5" s="307"/>
      <c r="K5" s="307"/>
      <c r="L5" s="307"/>
      <c r="M5" s="307"/>
      <c r="N5" s="307"/>
      <c r="O5" s="307"/>
    </row>
    <row r="6" spans="2:15" ht="38.25">
      <c r="B6" s="310"/>
      <c r="C6" s="311"/>
      <c r="D6" s="311"/>
      <c r="E6" s="312" t="s">
        <v>123</v>
      </c>
      <c r="F6" s="312" t="s">
        <v>124</v>
      </c>
      <c r="G6" s="313" t="s">
        <v>125</v>
      </c>
      <c r="H6" s="307"/>
      <c r="I6" s="307"/>
      <c r="J6" s="307"/>
      <c r="K6" s="307"/>
      <c r="L6" s="307"/>
      <c r="M6" s="307"/>
      <c r="N6" s="307"/>
      <c r="O6" s="307"/>
    </row>
    <row r="7" spans="2:15" ht="38.25">
      <c r="B7" s="314" t="s">
        <v>126</v>
      </c>
      <c r="C7" s="315" t="s">
        <v>26</v>
      </c>
      <c r="D7" s="399" t="s">
        <v>127</v>
      </c>
      <c r="E7" s="316">
        <v>4</v>
      </c>
      <c r="F7" s="317">
        <v>3</v>
      </c>
      <c r="G7" s="318" t="s">
        <v>128</v>
      </c>
      <c r="H7" s="307"/>
      <c r="I7" s="307"/>
      <c r="J7" s="307"/>
      <c r="K7" s="307"/>
      <c r="L7" s="307"/>
      <c r="M7" s="307"/>
      <c r="N7" s="307"/>
      <c r="O7" s="307"/>
    </row>
    <row r="8" spans="2:15" ht="63.75">
      <c r="B8" s="314" t="s">
        <v>129</v>
      </c>
      <c r="C8" s="315" t="s">
        <v>29</v>
      </c>
      <c r="D8" s="399"/>
      <c r="E8" s="316" t="s">
        <v>130</v>
      </c>
      <c r="F8" s="317">
        <v>2</v>
      </c>
      <c r="G8" s="319">
        <v>2071</v>
      </c>
      <c r="H8" s="307"/>
      <c r="I8" s="307"/>
      <c r="J8" s="307"/>
      <c r="K8" s="307"/>
      <c r="L8" s="307"/>
      <c r="M8" s="307"/>
      <c r="N8" s="307"/>
      <c r="O8" s="307"/>
    </row>
    <row r="9" spans="2:15" ht="51">
      <c r="B9" s="314" t="s">
        <v>131</v>
      </c>
      <c r="C9" s="315" t="s">
        <v>29</v>
      </c>
      <c r="D9" s="399"/>
      <c r="E9" s="320">
        <v>8871</v>
      </c>
      <c r="F9" s="316" t="s">
        <v>132</v>
      </c>
      <c r="G9" s="318" t="s">
        <v>132</v>
      </c>
      <c r="H9" s="307"/>
      <c r="I9" s="307"/>
      <c r="J9" s="307"/>
      <c r="K9" s="307"/>
      <c r="L9" s="307"/>
      <c r="M9" s="307"/>
      <c r="N9" s="307"/>
      <c r="O9" s="307"/>
    </row>
    <row r="10" spans="2:15" ht="15">
      <c r="B10" s="321" t="s">
        <v>133</v>
      </c>
      <c r="C10" s="322"/>
      <c r="D10" s="322"/>
      <c r="E10" s="322"/>
      <c r="F10" s="322"/>
      <c r="G10" s="307"/>
      <c r="H10" s="307"/>
      <c r="I10" s="307"/>
      <c r="J10" s="307"/>
      <c r="K10" s="307"/>
      <c r="L10" s="307"/>
      <c r="M10" s="307"/>
      <c r="N10" s="307"/>
      <c r="O10" s="307"/>
    </row>
    <row r="11" spans="2:6" ht="15">
      <c r="B11" s="321" t="s">
        <v>134</v>
      </c>
      <c r="C11" s="322"/>
      <c r="D11" s="322"/>
      <c r="E11" s="322"/>
      <c r="F11" s="322"/>
    </row>
  </sheetData>
  <sheetProtection/>
  <mergeCells count="3">
    <mergeCell ref="B2:D2"/>
    <mergeCell ref="E5:G5"/>
    <mergeCell ref="D7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7">
      <selection activeCell="L14" sqref="L14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5" t="s">
        <v>0</v>
      </c>
      <c r="B1" s="56"/>
      <c r="C1" s="70"/>
      <c r="D1" s="70"/>
      <c r="E1" s="70"/>
      <c r="F1" s="70"/>
      <c r="G1" s="70"/>
      <c r="H1" s="70"/>
      <c r="I1" s="84"/>
    </row>
    <row r="2" spans="1:9" ht="15">
      <c r="A2" s="57"/>
      <c r="B2" s="56"/>
      <c r="C2" s="70"/>
      <c r="D2" s="70"/>
      <c r="E2" s="70"/>
      <c r="F2" s="70"/>
      <c r="G2" s="70"/>
      <c r="H2" s="70"/>
      <c r="I2" s="84"/>
    </row>
    <row r="3" spans="1:9" ht="15">
      <c r="A3" s="58"/>
      <c r="B3" s="56"/>
      <c r="C3" s="70"/>
      <c r="D3" s="70"/>
      <c r="E3" s="70"/>
      <c r="F3" s="70"/>
      <c r="G3" s="70"/>
      <c r="H3" s="70"/>
      <c r="I3" s="84"/>
    </row>
    <row r="4" spans="1:9" ht="15">
      <c r="A4" s="59" t="s">
        <v>1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61" t="s">
        <v>21</v>
      </c>
      <c r="B5" s="9" t="s">
        <v>3</v>
      </c>
      <c r="C5" s="71"/>
      <c r="D5" s="71"/>
      <c r="E5" s="71"/>
      <c r="F5" s="71"/>
      <c r="G5" s="71"/>
      <c r="H5" s="71"/>
      <c r="I5" s="71"/>
    </row>
    <row r="6" spans="1:9" ht="15">
      <c r="A6" s="62"/>
      <c r="B6" s="63"/>
      <c r="C6" s="72" t="s">
        <v>30</v>
      </c>
      <c r="D6" s="73"/>
      <c r="E6" s="73"/>
      <c r="F6" s="73"/>
      <c r="G6" s="73"/>
      <c r="H6" s="85"/>
      <c r="I6" s="86"/>
    </row>
    <row r="7" spans="1:9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</row>
    <row r="8" spans="1:9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6" t="s">
        <v>42</v>
      </c>
    </row>
    <row r="9" spans="1:9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8" t="s">
        <v>24</v>
      </c>
    </row>
    <row r="10" spans="1:9" ht="15">
      <c r="A10" s="67" t="s">
        <v>25</v>
      </c>
      <c r="B10" s="68">
        <v>194242</v>
      </c>
      <c r="C10" s="80">
        <v>0</v>
      </c>
      <c r="D10" s="81">
        <v>0</v>
      </c>
      <c r="E10" s="82">
        <v>3888</v>
      </c>
      <c r="F10" s="82">
        <v>0</v>
      </c>
      <c r="G10" s="81">
        <v>0</v>
      </c>
      <c r="H10" s="90">
        <v>3888</v>
      </c>
      <c r="I10" s="91">
        <v>198130</v>
      </c>
    </row>
    <row r="11" spans="1:9" ht="15">
      <c r="A11" s="67" t="s">
        <v>26</v>
      </c>
      <c r="B11" s="69">
        <v>47793</v>
      </c>
      <c r="C11" s="80">
        <v>0</v>
      </c>
      <c r="D11" s="81">
        <v>0</v>
      </c>
      <c r="E11" s="83">
        <v>3127</v>
      </c>
      <c r="F11" s="83">
        <v>0</v>
      </c>
      <c r="G11" s="81">
        <v>0</v>
      </c>
      <c r="H11" s="92">
        <v>3127</v>
      </c>
      <c r="I11" s="93">
        <v>50920</v>
      </c>
    </row>
    <row r="12" spans="1:9" ht="25.5">
      <c r="A12" s="67" t="s">
        <v>27</v>
      </c>
      <c r="B12" s="69">
        <v>90365</v>
      </c>
      <c r="C12" s="80">
        <v>0</v>
      </c>
      <c r="D12" s="81">
        <v>0</v>
      </c>
      <c r="E12" s="83">
        <v>-4842</v>
      </c>
      <c r="F12" s="83">
        <v>0</v>
      </c>
      <c r="G12" s="81">
        <v>0</v>
      </c>
      <c r="H12" s="92">
        <v>-4842</v>
      </c>
      <c r="I12" s="93">
        <v>85523</v>
      </c>
    </row>
    <row r="13" spans="1:9" ht="25.5">
      <c r="A13" s="67" t="s">
        <v>28</v>
      </c>
      <c r="B13" s="69">
        <v>251115</v>
      </c>
      <c r="C13" s="80">
        <v>0</v>
      </c>
      <c r="D13" s="81">
        <v>0</v>
      </c>
      <c r="E13" s="83">
        <v>576</v>
      </c>
      <c r="F13" s="83">
        <v>0</v>
      </c>
      <c r="G13" s="81">
        <v>3700000</v>
      </c>
      <c r="H13" s="92">
        <v>3700576</v>
      </c>
      <c r="I13" s="93">
        <v>3951691</v>
      </c>
    </row>
    <row r="14" spans="1:9" ht="15">
      <c r="A14" s="67" t="s">
        <v>29</v>
      </c>
      <c r="B14" s="69">
        <v>1030691</v>
      </c>
      <c r="C14" s="80">
        <v>0</v>
      </c>
      <c r="D14" s="81">
        <v>0</v>
      </c>
      <c r="E14" s="83">
        <v>-2749</v>
      </c>
      <c r="F14" s="83">
        <v>-139829</v>
      </c>
      <c r="G14" s="81">
        <v>0</v>
      </c>
      <c r="H14" s="92">
        <v>-142578</v>
      </c>
      <c r="I14" s="93">
        <v>888113</v>
      </c>
    </row>
    <row r="15" spans="1:9" ht="15">
      <c r="A15" s="94" t="s">
        <v>38</v>
      </c>
      <c r="B15" s="95">
        <v>1614206</v>
      </c>
      <c r="C15" s="102">
        <v>0</v>
      </c>
      <c r="D15" s="103">
        <v>0</v>
      </c>
      <c r="E15" s="103">
        <v>0</v>
      </c>
      <c r="F15" s="103">
        <v>-139829</v>
      </c>
      <c r="G15" s="95">
        <v>3700000</v>
      </c>
      <c r="H15" s="112">
        <v>3560171</v>
      </c>
      <c r="I15" s="103">
        <v>5174377</v>
      </c>
    </row>
    <row r="16" spans="1:9" ht="15">
      <c r="A16" s="96" t="s">
        <v>44</v>
      </c>
      <c r="B16" s="97"/>
      <c r="C16" s="104"/>
      <c r="D16" s="105"/>
      <c r="E16" s="105"/>
      <c r="F16" s="105"/>
      <c r="G16" s="97"/>
      <c r="H16" s="113"/>
      <c r="I16" s="114"/>
    </row>
    <row r="17" spans="1:9" ht="15">
      <c r="A17" s="98" t="s">
        <v>8</v>
      </c>
      <c r="B17" s="99">
        <v>795542</v>
      </c>
      <c r="C17" s="106">
        <v>0</v>
      </c>
      <c r="D17" s="107">
        <v>0</v>
      </c>
      <c r="E17" s="107">
        <v>-66</v>
      </c>
      <c r="F17" s="107">
        <v>-139829</v>
      </c>
      <c r="G17" s="99">
        <v>0</v>
      </c>
      <c r="H17" s="99">
        <v>-139895</v>
      </c>
      <c r="I17" s="106">
        <v>655647</v>
      </c>
    </row>
    <row r="18" spans="1:9" ht="15">
      <c r="A18" s="67" t="s">
        <v>45</v>
      </c>
      <c r="B18" s="100">
        <v>214706</v>
      </c>
      <c r="C18" s="108">
        <v>0</v>
      </c>
      <c r="D18" s="109">
        <v>0</v>
      </c>
      <c r="E18" s="109">
        <v>6500</v>
      </c>
      <c r="F18" s="109">
        <v>0</v>
      </c>
      <c r="G18" s="115">
        <v>0</v>
      </c>
      <c r="H18" s="116">
        <v>6500</v>
      </c>
      <c r="I18" s="116">
        <v>221206</v>
      </c>
    </row>
    <row r="19" spans="1:9" ht="15">
      <c r="A19" s="67" t="s">
        <v>46</v>
      </c>
      <c r="B19" s="101">
        <v>580836</v>
      </c>
      <c r="C19" s="110">
        <v>0</v>
      </c>
      <c r="D19" s="111">
        <v>0</v>
      </c>
      <c r="E19" s="111">
        <v>-6566</v>
      </c>
      <c r="F19" s="111">
        <v>-139829</v>
      </c>
      <c r="G19" s="117">
        <v>0</v>
      </c>
      <c r="H19" s="118">
        <v>-146395</v>
      </c>
      <c r="I19" s="118">
        <v>434441</v>
      </c>
    </row>
    <row r="20" spans="1:9" ht="15">
      <c r="A20" s="119" t="s">
        <v>9</v>
      </c>
      <c r="B20" s="120">
        <v>806713</v>
      </c>
      <c r="C20" s="121">
        <v>0</v>
      </c>
      <c r="D20" s="122">
        <v>0</v>
      </c>
      <c r="E20" s="122">
        <v>0</v>
      </c>
      <c r="F20" s="122">
        <v>0</v>
      </c>
      <c r="G20" s="120">
        <v>0</v>
      </c>
      <c r="H20" s="120">
        <v>0</v>
      </c>
      <c r="I20" s="122">
        <v>806713</v>
      </c>
    </row>
    <row r="21" spans="1:9" ht="25.5">
      <c r="A21" s="67" t="s">
        <v>47</v>
      </c>
      <c r="B21" s="101">
        <v>295181</v>
      </c>
      <c r="C21" s="110">
        <v>0</v>
      </c>
      <c r="D21" s="111">
        <v>0</v>
      </c>
      <c r="E21" s="111">
        <v>0</v>
      </c>
      <c r="F21" s="111">
        <v>0</v>
      </c>
      <c r="G21" s="117">
        <v>0</v>
      </c>
      <c r="H21" s="118">
        <v>0</v>
      </c>
      <c r="I21" s="118">
        <v>295181</v>
      </c>
    </row>
    <row r="22" spans="1:9" ht="25.5">
      <c r="A22" s="67" t="s">
        <v>48</v>
      </c>
      <c r="B22" s="101">
        <v>25532</v>
      </c>
      <c r="C22" s="110">
        <v>0</v>
      </c>
      <c r="D22" s="111">
        <v>0</v>
      </c>
      <c r="E22" s="111">
        <v>0</v>
      </c>
      <c r="F22" s="111">
        <v>0</v>
      </c>
      <c r="G22" s="117">
        <v>0</v>
      </c>
      <c r="H22" s="118">
        <v>0</v>
      </c>
      <c r="I22" s="118">
        <v>25532</v>
      </c>
    </row>
    <row r="23" spans="1:9" ht="25.5">
      <c r="A23" s="67" t="s">
        <v>49</v>
      </c>
      <c r="B23" s="101">
        <v>486000</v>
      </c>
      <c r="C23" s="110">
        <v>0</v>
      </c>
      <c r="D23" s="111">
        <v>0</v>
      </c>
      <c r="E23" s="111">
        <v>0</v>
      </c>
      <c r="F23" s="111">
        <v>0</v>
      </c>
      <c r="G23" s="117">
        <v>0</v>
      </c>
      <c r="H23" s="118">
        <v>0</v>
      </c>
      <c r="I23" s="118">
        <v>486000</v>
      </c>
    </row>
    <row r="24" spans="1:9" ht="15">
      <c r="A24" s="119" t="s">
        <v>10</v>
      </c>
      <c r="B24" s="120">
        <v>11951</v>
      </c>
      <c r="C24" s="121">
        <v>0</v>
      </c>
      <c r="D24" s="122">
        <v>0</v>
      </c>
      <c r="E24" s="122">
        <v>66</v>
      </c>
      <c r="F24" s="122">
        <v>0</v>
      </c>
      <c r="G24" s="120">
        <v>0</v>
      </c>
      <c r="H24" s="120">
        <v>66</v>
      </c>
      <c r="I24" s="122">
        <v>12017</v>
      </c>
    </row>
    <row r="25" spans="1:9" ht="15">
      <c r="A25" s="67" t="s">
        <v>50</v>
      </c>
      <c r="B25" s="101">
        <v>10596</v>
      </c>
      <c r="C25" s="110">
        <v>0</v>
      </c>
      <c r="D25" s="111">
        <v>0</v>
      </c>
      <c r="E25" s="111">
        <v>-1534</v>
      </c>
      <c r="F25" s="111">
        <v>0</v>
      </c>
      <c r="G25" s="117">
        <v>0</v>
      </c>
      <c r="H25" s="118">
        <v>-1534</v>
      </c>
      <c r="I25" s="118">
        <v>9062</v>
      </c>
    </row>
    <row r="26" spans="1:9" ht="25.5">
      <c r="A26" s="67" t="s">
        <v>51</v>
      </c>
      <c r="B26" s="101">
        <v>1355</v>
      </c>
      <c r="C26" s="110">
        <v>0</v>
      </c>
      <c r="D26" s="111">
        <v>0</v>
      </c>
      <c r="E26" s="111">
        <v>1600</v>
      </c>
      <c r="F26" s="111">
        <v>0</v>
      </c>
      <c r="G26" s="117">
        <v>0</v>
      </c>
      <c r="H26" s="118">
        <v>1600</v>
      </c>
      <c r="I26" s="118">
        <v>2955</v>
      </c>
    </row>
    <row r="27" spans="1:9" ht="25.5">
      <c r="A27" s="119" t="s">
        <v>11</v>
      </c>
      <c r="B27" s="123">
        <v>0</v>
      </c>
      <c r="C27" s="109">
        <v>0</v>
      </c>
      <c r="D27" s="109">
        <v>0</v>
      </c>
      <c r="E27" s="109">
        <v>0</v>
      </c>
      <c r="F27" s="109">
        <v>0</v>
      </c>
      <c r="G27" s="123">
        <v>3700000</v>
      </c>
      <c r="H27" s="128">
        <v>3700000</v>
      </c>
      <c r="I27" s="91">
        <v>3700000</v>
      </c>
    </row>
    <row r="28" spans="1:9" ht="15">
      <c r="A28" s="124"/>
      <c r="B28" s="125"/>
      <c r="C28" s="126"/>
      <c r="D28" s="127"/>
      <c r="E28" s="127"/>
      <c r="F28" s="127"/>
      <c r="G28" s="129"/>
      <c r="H28" s="129"/>
      <c r="I28" s="127"/>
    </row>
    <row r="29" spans="1:9" ht="15">
      <c r="A29" s="94" t="s">
        <v>52</v>
      </c>
      <c r="B29" s="95">
        <v>1614206</v>
      </c>
      <c r="C29" s="102">
        <v>0</v>
      </c>
      <c r="D29" s="103">
        <v>0</v>
      </c>
      <c r="E29" s="103">
        <v>0</v>
      </c>
      <c r="F29" s="103">
        <v>-139829</v>
      </c>
      <c r="G29" s="103">
        <v>3700000</v>
      </c>
      <c r="H29" s="112">
        <v>3560171</v>
      </c>
      <c r="I29" s="103">
        <v>5174377</v>
      </c>
    </row>
    <row r="30" spans="1:9" ht="15">
      <c r="A30" s="130"/>
      <c r="B30" s="70"/>
      <c r="C30" s="70"/>
      <c r="D30" s="70"/>
      <c r="E30" s="70"/>
      <c r="F30" s="70"/>
      <c r="G30" s="70"/>
      <c r="H30" s="70"/>
      <c r="I30" s="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53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30</v>
      </c>
      <c r="D6" s="73"/>
      <c r="E6" s="73"/>
      <c r="F6" s="73"/>
      <c r="G6" s="135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  <c r="J7" s="137"/>
    </row>
    <row r="8" spans="1:10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7" t="s">
        <v>42</v>
      </c>
      <c r="J8" s="138"/>
    </row>
    <row r="9" spans="1:10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9" t="s">
        <v>24</v>
      </c>
      <c r="J9" s="138"/>
    </row>
    <row r="10" spans="1:10" ht="15">
      <c r="A10" s="132" t="s">
        <v>55</v>
      </c>
      <c r="B10" s="68">
        <v>4211</v>
      </c>
      <c r="C10" s="80">
        <v>0</v>
      </c>
      <c r="D10" s="81">
        <v>0</v>
      </c>
      <c r="E10" s="81">
        <v>-200</v>
      </c>
      <c r="F10" s="81">
        <v>0</v>
      </c>
      <c r="G10" s="81">
        <v>0</v>
      </c>
      <c r="H10" s="90">
        <v>-200</v>
      </c>
      <c r="I10" s="91">
        <v>4011</v>
      </c>
      <c r="J10" s="139"/>
    </row>
    <row r="11" spans="1:10" ht="15">
      <c r="A11" s="132" t="s">
        <v>56</v>
      </c>
      <c r="B11" s="69">
        <v>37325</v>
      </c>
      <c r="C11" s="80">
        <v>0</v>
      </c>
      <c r="D11" s="81">
        <v>0</v>
      </c>
      <c r="E11" s="83">
        <v>1534</v>
      </c>
      <c r="F11" s="83">
        <v>0</v>
      </c>
      <c r="G11" s="81">
        <v>0</v>
      </c>
      <c r="H11" s="92">
        <v>1534</v>
      </c>
      <c r="I11" s="93">
        <v>38859</v>
      </c>
      <c r="J11" s="139"/>
    </row>
    <row r="12" spans="1:10" ht="15">
      <c r="A12" s="132" t="s">
        <v>57</v>
      </c>
      <c r="B12" s="69">
        <v>5311</v>
      </c>
      <c r="C12" s="80">
        <v>0</v>
      </c>
      <c r="D12" s="81">
        <v>0</v>
      </c>
      <c r="E12" s="83">
        <v>2186</v>
      </c>
      <c r="F12" s="83">
        <v>0</v>
      </c>
      <c r="G12" s="81">
        <v>0</v>
      </c>
      <c r="H12" s="92">
        <v>2186</v>
      </c>
      <c r="I12" s="93">
        <v>7497</v>
      </c>
      <c r="J12" s="139"/>
    </row>
    <row r="13" spans="1:10" ht="15">
      <c r="A13" s="132" t="s">
        <v>58</v>
      </c>
      <c r="B13" s="69">
        <v>66806</v>
      </c>
      <c r="C13" s="80">
        <v>0</v>
      </c>
      <c r="D13" s="81">
        <v>0</v>
      </c>
      <c r="E13" s="83">
        <v>7820</v>
      </c>
      <c r="F13" s="83">
        <v>0</v>
      </c>
      <c r="G13" s="81">
        <v>0</v>
      </c>
      <c r="H13" s="92">
        <v>7820</v>
      </c>
      <c r="I13" s="93">
        <v>74626</v>
      </c>
      <c r="J13" s="139"/>
    </row>
    <row r="14" spans="1:10" ht="15">
      <c r="A14" s="132" t="s">
        <v>59</v>
      </c>
      <c r="B14" s="69">
        <v>70491</v>
      </c>
      <c r="C14" s="80">
        <v>0</v>
      </c>
      <c r="D14" s="81">
        <v>0</v>
      </c>
      <c r="E14" s="83">
        <v>-952</v>
      </c>
      <c r="F14" s="83">
        <v>0</v>
      </c>
      <c r="G14" s="81">
        <v>0</v>
      </c>
      <c r="H14" s="92">
        <v>-952</v>
      </c>
      <c r="I14" s="93">
        <v>69539</v>
      </c>
      <c r="J14" s="139"/>
    </row>
    <row r="15" spans="1:10" ht="15">
      <c r="A15" s="132" t="s">
        <v>60</v>
      </c>
      <c r="B15" s="69">
        <v>10098</v>
      </c>
      <c r="C15" s="80">
        <v>0</v>
      </c>
      <c r="D15" s="81">
        <v>0</v>
      </c>
      <c r="E15" s="83">
        <v>-6500</v>
      </c>
      <c r="F15" s="83">
        <v>0</v>
      </c>
      <c r="G15" s="81">
        <v>0</v>
      </c>
      <c r="H15" s="92">
        <v>-6500</v>
      </c>
      <c r="I15" s="93">
        <v>3598</v>
      </c>
      <c r="J15" s="139"/>
    </row>
    <row r="16" spans="1:10" ht="15">
      <c r="A16" s="140" t="s">
        <v>38</v>
      </c>
      <c r="B16" s="95">
        <v>194242</v>
      </c>
      <c r="C16" s="102">
        <v>0</v>
      </c>
      <c r="D16" s="103">
        <v>0</v>
      </c>
      <c r="E16" s="103">
        <v>3888</v>
      </c>
      <c r="F16" s="103">
        <v>0</v>
      </c>
      <c r="G16" s="103">
        <v>0</v>
      </c>
      <c r="H16" s="112">
        <v>3888</v>
      </c>
      <c r="I16" s="103">
        <v>198130</v>
      </c>
      <c r="J16" s="144"/>
    </row>
    <row r="17" spans="1:10" ht="15">
      <c r="A17" s="62" t="s">
        <v>44</v>
      </c>
      <c r="B17" s="97"/>
      <c r="C17" s="143"/>
      <c r="D17" s="105"/>
      <c r="E17" s="105"/>
      <c r="F17" s="105"/>
      <c r="G17" s="105"/>
      <c r="H17" s="113"/>
      <c r="I17" s="114"/>
      <c r="J17" s="145"/>
    </row>
    <row r="18" spans="1:10" ht="15">
      <c r="A18" s="141" t="s">
        <v>8</v>
      </c>
      <c r="B18" s="99">
        <v>186668</v>
      </c>
      <c r="C18" s="106">
        <v>0</v>
      </c>
      <c r="D18" s="107">
        <v>0</v>
      </c>
      <c r="E18" s="107">
        <v>3888</v>
      </c>
      <c r="F18" s="107">
        <v>0</v>
      </c>
      <c r="G18" s="107">
        <v>0</v>
      </c>
      <c r="H18" s="146">
        <v>3888</v>
      </c>
      <c r="I18" s="107">
        <v>190556</v>
      </c>
      <c r="J18" s="144"/>
    </row>
    <row r="19" spans="1:10" ht="15">
      <c r="A19" s="142" t="s">
        <v>45</v>
      </c>
      <c r="B19" s="100">
        <v>93416</v>
      </c>
      <c r="C19" s="108">
        <v>0</v>
      </c>
      <c r="D19" s="109">
        <v>0</v>
      </c>
      <c r="E19" s="109">
        <v>10388</v>
      </c>
      <c r="F19" s="109">
        <v>0</v>
      </c>
      <c r="G19" s="123">
        <v>0</v>
      </c>
      <c r="H19" s="128">
        <v>10388</v>
      </c>
      <c r="I19" s="116">
        <v>103804</v>
      </c>
      <c r="J19" s="139"/>
    </row>
    <row r="20" spans="1:10" ht="15">
      <c r="A20" s="142" t="s">
        <v>46</v>
      </c>
      <c r="B20" s="101">
        <v>93252</v>
      </c>
      <c r="C20" s="110">
        <v>0</v>
      </c>
      <c r="D20" s="111">
        <v>0</v>
      </c>
      <c r="E20" s="111">
        <v>-6500</v>
      </c>
      <c r="F20" s="111">
        <v>0</v>
      </c>
      <c r="G20" s="147">
        <v>0</v>
      </c>
      <c r="H20" s="148">
        <v>-6500</v>
      </c>
      <c r="I20" s="118">
        <v>86752</v>
      </c>
      <c r="J20" s="139"/>
    </row>
    <row r="21" spans="1:10" ht="15">
      <c r="A21" s="149" t="s">
        <v>10</v>
      </c>
      <c r="B21" s="150">
        <v>7574</v>
      </c>
      <c r="C21" s="122">
        <v>0</v>
      </c>
      <c r="D21" s="122">
        <v>0</v>
      </c>
      <c r="E21" s="122">
        <v>0</v>
      </c>
      <c r="F21" s="122">
        <v>0</v>
      </c>
      <c r="G21" s="151">
        <v>0</v>
      </c>
      <c r="H21" s="151">
        <v>0</v>
      </c>
      <c r="I21" s="122">
        <v>7574</v>
      </c>
      <c r="J21" s="144"/>
    </row>
    <row r="22" spans="1:10" ht="15">
      <c r="A22" s="142" t="s">
        <v>50</v>
      </c>
      <c r="B22" s="101">
        <v>7169</v>
      </c>
      <c r="C22" s="110">
        <v>0</v>
      </c>
      <c r="D22" s="111">
        <v>0</v>
      </c>
      <c r="E22" s="111">
        <v>-1600</v>
      </c>
      <c r="F22" s="111">
        <v>0</v>
      </c>
      <c r="G22" s="147">
        <v>0</v>
      </c>
      <c r="H22" s="148">
        <v>-1600</v>
      </c>
      <c r="I22" s="118">
        <v>5569</v>
      </c>
      <c r="J22" s="139"/>
    </row>
    <row r="23" spans="1:10" ht="25.5">
      <c r="A23" s="142" t="s">
        <v>51</v>
      </c>
      <c r="B23" s="101">
        <v>405</v>
      </c>
      <c r="C23" s="110">
        <v>0</v>
      </c>
      <c r="D23" s="111">
        <v>0</v>
      </c>
      <c r="E23" s="111">
        <v>1600</v>
      </c>
      <c r="F23" s="111">
        <v>0</v>
      </c>
      <c r="G23" s="147">
        <v>0</v>
      </c>
      <c r="H23" s="148">
        <v>1600</v>
      </c>
      <c r="I23" s="118">
        <v>2005</v>
      </c>
      <c r="J23" s="139"/>
    </row>
    <row r="24" spans="1:10" ht="15">
      <c r="A24" s="152"/>
      <c r="B24" s="153"/>
      <c r="C24" s="154"/>
      <c r="D24" s="155"/>
      <c r="E24" s="155"/>
      <c r="F24" s="155"/>
      <c r="G24" s="156"/>
      <c r="H24" s="156"/>
      <c r="I24" s="155"/>
      <c r="J24" s="139"/>
    </row>
    <row r="25" spans="1:10" ht="15">
      <c r="A25" s="140" t="s">
        <v>52</v>
      </c>
      <c r="B25" s="95">
        <v>194242</v>
      </c>
      <c r="C25" s="102">
        <v>0</v>
      </c>
      <c r="D25" s="103">
        <v>0</v>
      </c>
      <c r="E25" s="103">
        <v>3888</v>
      </c>
      <c r="F25" s="103">
        <v>0</v>
      </c>
      <c r="G25" s="103">
        <v>0</v>
      </c>
      <c r="H25" s="112">
        <v>3888</v>
      </c>
      <c r="I25" s="103">
        <v>198130</v>
      </c>
      <c r="J25" s="14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  <row r="27" spans="1:10" ht="15">
      <c r="A27" s="130"/>
      <c r="B27" s="70"/>
      <c r="C27" s="70"/>
      <c r="D27" s="70"/>
      <c r="E27" s="56"/>
      <c r="F27" s="56"/>
      <c r="G27" s="70"/>
      <c r="H27" s="70"/>
      <c r="I27" s="84"/>
      <c r="J27" s="84"/>
    </row>
    <row r="28" spans="1:10" ht="15">
      <c r="A28" s="130"/>
      <c r="B28" s="70"/>
      <c r="C28" s="70"/>
      <c r="D28" s="70"/>
      <c r="E28" s="56"/>
      <c r="F28" s="56"/>
      <c r="G28" s="70"/>
      <c r="H28" s="70"/>
      <c r="I28" s="84"/>
      <c r="J28" s="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61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30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  <c r="J7" s="137"/>
    </row>
    <row r="8" spans="1:10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7" t="s">
        <v>42</v>
      </c>
      <c r="J8" s="138"/>
    </row>
    <row r="9" spans="1:10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9" t="s">
        <v>24</v>
      </c>
      <c r="J9" s="138"/>
    </row>
    <row r="10" spans="1:10" ht="15">
      <c r="A10" s="132" t="s">
        <v>62</v>
      </c>
      <c r="B10" s="68">
        <v>14484</v>
      </c>
      <c r="C10" s="80">
        <v>0</v>
      </c>
      <c r="D10" s="81">
        <v>0</v>
      </c>
      <c r="E10" s="81">
        <v>-766</v>
      </c>
      <c r="F10" s="81">
        <v>0</v>
      </c>
      <c r="G10" s="81">
        <v>0</v>
      </c>
      <c r="H10" s="90">
        <v>-766</v>
      </c>
      <c r="I10" s="91">
        <v>13718</v>
      </c>
      <c r="J10" s="139"/>
    </row>
    <row r="11" spans="1:10" ht="15">
      <c r="A11" s="132" t="s">
        <v>63</v>
      </c>
      <c r="B11" s="69">
        <v>33309</v>
      </c>
      <c r="C11" s="80">
        <v>0</v>
      </c>
      <c r="D11" s="81">
        <v>0</v>
      </c>
      <c r="E11" s="83">
        <v>3893</v>
      </c>
      <c r="F11" s="83">
        <v>0</v>
      </c>
      <c r="G11" s="81">
        <v>0</v>
      </c>
      <c r="H11" s="92">
        <v>3893</v>
      </c>
      <c r="I11" s="93">
        <v>37202</v>
      </c>
      <c r="J11" s="139"/>
    </row>
    <row r="12" spans="1:10" ht="15">
      <c r="A12" s="140" t="s">
        <v>38</v>
      </c>
      <c r="B12" s="95">
        <v>47793</v>
      </c>
      <c r="C12" s="102">
        <v>0</v>
      </c>
      <c r="D12" s="103">
        <v>0</v>
      </c>
      <c r="E12" s="103">
        <v>3127</v>
      </c>
      <c r="F12" s="103">
        <v>0</v>
      </c>
      <c r="G12" s="103">
        <v>0</v>
      </c>
      <c r="H12" s="112">
        <v>3127</v>
      </c>
      <c r="I12" s="103">
        <v>50920</v>
      </c>
      <c r="J12" s="144"/>
    </row>
    <row r="13" spans="1:10" ht="15">
      <c r="A13" s="62" t="s">
        <v>44</v>
      </c>
      <c r="B13" s="97"/>
      <c r="C13" s="143"/>
      <c r="D13" s="105"/>
      <c r="E13" s="105"/>
      <c r="F13" s="105"/>
      <c r="G13" s="105"/>
      <c r="H13" s="113"/>
      <c r="I13" s="114"/>
      <c r="J13" s="145"/>
    </row>
    <row r="14" spans="1:10" ht="15">
      <c r="A14" s="141" t="s">
        <v>8</v>
      </c>
      <c r="B14" s="99">
        <v>21891</v>
      </c>
      <c r="C14" s="106">
        <v>0</v>
      </c>
      <c r="D14" s="107">
        <v>0</v>
      </c>
      <c r="E14" s="107">
        <v>3127</v>
      </c>
      <c r="F14" s="107">
        <v>0</v>
      </c>
      <c r="G14" s="107">
        <v>0</v>
      </c>
      <c r="H14" s="146">
        <v>3127</v>
      </c>
      <c r="I14" s="107">
        <v>25018</v>
      </c>
      <c r="J14" s="144"/>
    </row>
    <row r="15" spans="1:10" ht="15">
      <c r="A15" s="142" t="s">
        <v>45</v>
      </c>
      <c r="B15" s="100">
        <v>14523</v>
      </c>
      <c r="C15" s="108">
        <v>0</v>
      </c>
      <c r="D15" s="109">
        <v>0</v>
      </c>
      <c r="E15" s="109">
        <v>1627</v>
      </c>
      <c r="F15" s="109">
        <v>0</v>
      </c>
      <c r="G15" s="123">
        <v>0</v>
      </c>
      <c r="H15" s="128">
        <v>1627</v>
      </c>
      <c r="I15" s="116">
        <v>16150</v>
      </c>
      <c r="J15" s="139"/>
    </row>
    <row r="16" spans="1:10" ht="15">
      <c r="A16" s="142" t="s">
        <v>46</v>
      </c>
      <c r="B16" s="101">
        <v>7368</v>
      </c>
      <c r="C16" s="110">
        <v>0</v>
      </c>
      <c r="D16" s="111">
        <v>0</v>
      </c>
      <c r="E16" s="111">
        <v>1500</v>
      </c>
      <c r="F16" s="111">
        <v>0</v>
      </c>
      <c r="G16" s="147">
        <v>0</v>
      </c>
      <c r="H16" s="148">
        <v>1500</v>
      </c>
      <c r="I16" s="118">
        <v>8868</v>
      </c>
      <c r="J16" s="139"/>
    </row>
    <row r="17" spans="1:10" ht="15">
      <c r="A17" s="149" t="s">
        <v>9</v>
      </c>
      <c r="B17" s="150">
        <v>25532</v>
      </c>
      <c r="C17" s="122">
        <v>0</v>
      </c>
      <c r="D17" s="122">
        <v>0</v>
      </c>
      <c r="E17" s="122">
        <v>0</v>
      </c>
      <c r="F17" s="122">
        <v>0</v>
      </c>
      <c r="G17" s="151">
        <v>0</v>
      </c>
      <c r="H17" s="151">
        <v>0</v>
      </c>
      <c r="I17" s="122">
        <v>25532</v>
      </c>
      <c r="J17" s="144"/>
    </row>
    <row r="18" spans="1:10" ht="25.5">
      <c r="A18" s="142" t="s">
        <v>48</v>
      </c>
      <c r="B18" s="101">
        <v>25532</v>
      </c>
      <c r="C18" s="110">
        <v>0</v>
      </c>
      <c r="D18" s="111">
        <v>0</v>
      </c>
      <c r="E18" s="111">
        <v>0</v>
      </c>
      <c r="F18" s="111">
        <v>0</v>
      </c>
      <c r="G18" s="147">
        <v>0</v>
      </c>
      <c r="H18" s="148">
        <v>0</v>
      </c>
      <c r="I18" s="118">
        <v>25532</v>
      </c>
      <c r="J18" s="139"/>
    </row>
    <row r="19" spans="1:10" ht="15">
      <c r="A19" s="149" t="s">
        <v>10</v>
      </c>
      <c r="B19" s="150">
        <v>370</v>
      </c>
      <c r="C19" s="122">
        <v>0</v>
      </c>
      <c r="D19" s="122">
        <v>0</v>
      </c>
      <c r="E19" s="122">
        <v>0</v>
      </c>
      <c r="F19" s="122">
        <v>0</v>
      </c>
      <c r="G19" s="151">
        <v>0</v>
      </c>
      <c r="H19" s="151">
        <v>0</v>
      </c>
      <c r="I19" s="122">
        <v>370</v>
      </c>
      <c r="J19" s="144"/>
    </row>
    <row r="20" spans="1:10" ht="15">
      <c r="A20" s="142" t="s">
        <v>50</v>
      </c>
      <c r="B20" s="101">
        <v>370</v>
      </c>
      <c r="C20" s="110">
        <v>0</v>
      </c>
      <c r="D20" s="111">
        <v>0</v>
      </c>
      <c r="E20" s="111">
        <v>0</v>
      </c>
      <c r="F20" s="111">
        <v>0</v>
      </c>
      <c r="G20" s="147">
        <v>0</v>
      </c>
      <c r="H20" s="148">
        <v>0</v>
      </c>
      <c r="I20" s="118">
        <v>370</v>
      </c>
      <c r="J20" s="139"/>
    </row>
    <row r="21" spans="1:10" ht="15">
      <c r="A21" s="152"/>
      <c r="B21" s="153"/>
      <c r="C21" s="154"/>
      <c r="D21" s="155"/>
      <c r="E21" s="155"/>
      <c r="F21" s="155"/>
      <c r="G21" s="156"/>
      <c r="H21" s="156"/>
      <c r="I21" s="155"/>
      <c r="J21" s="139"/>
    </row>
    <row r="22" spans="1:10" ht="15">
      <c r="A22" s="140" t="s">
        <v>52</v>
      </c>
      <c r="B22" s="95">
        <v>47793</v>
      </c>
      <c r="C22" s="102">
        <v>0</v>
      </c>
      <c r="D22" s="103">
        <v>0</v>
      </c>
      <c r="E22" s="103">
        <v>3127</v>
      </c>
      <c r="F22" s="103">
        <v>0</v>
      </c>
      <c r="G22" s="103">
        <v>0</v>
      </c>
      <c r="H22" s="112">
        <v>3127</v>
      </c>
      <c r="I22" s="103">
        <v>50920</v>
      </c>
      <c r="J22" s="144"/>
    </row>
    <row r="23" spans="1:10" ht="15">
      <c r="A23" s="130"/>
      <c r="B23" s="70"/>
      <c r="C23" s="70"/>
      <c r="D23" s="70"/>
      <c r="E23" s="56"/>
      <c r="F23" s="56"/>
      <c r="G23" s="70"/>
      <c r="H23" s="70"/>
      <c r="I23" s="84"/>
      <c r="J23" s="84"/>
    </row>
    <row r="24" spans="1:10" ht="15">
      <c r="A24" s="130"/>
      <c r="B24" s="70"/>
      <c r="C24" s="70"/>
      <c r="D24" s="70"/>
      <c r="E24" s="56"/>
      <c r="F24" s="56"/>
      <c r="G24" s="70"/>
      <c r="H24" s="70"/>
      <c r="I24" s="84"/>
      <c r="J24" s="84"/>
    </row>
    <row r="25" spans="1:10" ht="15">
      <c r="A25" s="130"/>
      <c r="B25" s="70"/>
      <c r="C25" s="70"/>
      <c r="D25" s="70"/>
      <c r="E25" s="56"/>
      <c r="F25" s="56"/>
      <c r="G25" s="70"/>
      <c r="H25" s="70"/>
      <c r="I25" s="84"/>
      <c r="J25" s="8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64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30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  <c r="J7" s="137"/>
    </row>
    <row r="8" spans="1:10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7" t="s">
        <v>42</v>
      </c>
      <c r="J8" s="138"/>
    </row>
    <row r="9" spans="1:10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9" t="s">
        <v>24</v>
      </c>
      <c r="J9" s="138"/>
    </row>
    <row r="10" spans="1:10" ht="15">
      <c r="A10" s="132" t="s">
        <v>65</v>
      </c>
      <c r="B10" s="68">
        <v>15273</v>
      </c>
      <c r="C10" s="80">
        <v>0</v>
      </c>
      <c r="D10" s="81">
        <v>0</v>
      </c>
      <c r="E10" s="81">
        <v>-2915</v>
      </c>
      <c r="F10" s="81">
        <v>0</v>
      </c>
      <c r="G10" s="81">
        <v>0</v>
      </c>
      <c r="H10" s="90">
        <v>-2915</v>
      </c>
      <c r="I10" s="91">
        <v>12358</v>
      </c>
      <c r="J10" s="139"/>
    </row>
    <row r="11" spans="1:10" ht="25.5">
      <c r="A11" s="132" t="s">
        <v>66</v>
      </c>
      <c r="B11" s="69">
        <v>5353</v>
      </c>
      <c r="C11" s="80">
        <v>0</v>
      </c>
      <c r="D11" s="81">
        <v>0</v>
      </c>
      <c r="E11" s="83">
        <v>-689</v>
      </c>
      <c r="F11" s="83">
        <v>0</v>
      </c>
      <c r="G11" s="81">
        <v>0</v>
      </c>
      <c r="H11" s="92">
        <v>-689</v>
      </c>
      <c r="I11" s="93">
        <v>4664</v>
      </c>
      <c r="J11" s="139"/>
    </row>
    <row r="12" spans="1:10" ht="15">
      <c r="A12" s="132" t="s">
        <v>67</v>
      </c>
      <c r="B12" s="69">
        <v>8354</v>
      </c>
      <c r="C12" s="80">
        <v>0</v>
      </c>
      <c r="D12" s="81">
        <v>0</v>
      </c>
      <c r="E12" s="83">
        <v>-473</v>
      </c>
      <c r="F12" s="83">
        <v>0</v>
      </c>
      <c r="G12" s="81">
        <v>0</v>
      </c>
      <c r="H12" s="92">
        <v>-473</v>
      </c>
      <c r="I12" s="93">
        <v>7881</v>
      </c>
      <c r="J12" s="139"/>
    </row>
    <row r="13" spans="1:10" ht="25.5">
      <c r="A13" s="132" t="s">
        <v>68</v>
      </c>
      <c r="B13" s="69">
        <v>53356</v>
      </c>
      <c r="C13" s="80">
        <v>0</v>
      </c>
      <c r="D13" s="81">
        <v>0</v>
      </c>
      <c r="E13" s="83">
        <v>-1577</v>
      </c>
      <c r="F13" s="83">
        <v>0</v>
      </c>
      <c r="G13" s="81">
        <v>0</v>
      </c>
      <c r="H13" s="92">
        <v>-1577</v>
      </c>
      <c r="I13" s="93">
        <v>51779</v>
      </c>
      <c r="J13" s="139"/>
    </row>
    <row r="14" spans="1:10" ht="15">
      <c r="A14" s="132" t="s">
        <v>69</v>
      </c>
      <c r="B14" s="69">
        <v>8029</v>
      </c>
      <c r="C14" s="80">
        <v>0</v>
      </c>
      <c r="D14" s="81">
        <v>0</v>
      </c>
      <c r="E14" s="83">
        <v>812</v>
      </c>
      <c r="F14" s="83">
        <v>0</v>
      </c>
      <c r="G14" s="81">
        <v>0</v>
      </c>
      <c r="H14" s="92">
        <v>812</v>
      </c>
      <c r="I14" s="93">
        <v>8841</v>
      </c>
      <c r="J14" s="139"/>
    </row>
    <row r="15" spans="1:10" ht="15">
      <c r="A15" s="140" t="s">
        <v>38</v>
      </c>
      <c r="B15" s="95">
        <v>90365</v>
      </c>
      <c r="C15" s="102">
        <v>0</v>
      </c>
      <c r="D15" s="103">
        <v>0</v>
      </c>
      <c r="E15" s="103">
        <v>-4842</v>
      </c>
      <c r="F15" s="103">
        <v>0</v>
      </c>
      <c r="G15" s="103">
        <v>0</v>
      </c>
      <c r="H15" s="112">
        <v>-4842</v>
      </c>
      <c r="I15" s="103">
        <v>85523</v>
      </c>
      <c r="J15" s="144"/>
    </row>
    <row r="16" spans="1:10" ht="15">
      <c r="A16" s="62" t="s">
        <v>44</v>
      </c>
      <c r="B16" s="97"/>
      <c r="C16" s="143"/>
      <c r="D16" s="105"/>
      <c r="E16" s="105"/>
      <c r="F16" s="105"/>
      <c r="G16" s="105"/>
      <c r="H16" s="113"/>
      <c r="I16" s="114"/>
      <c r="J16" s="145"/>
    </row>
    <row r="17" spans="1:10" ht="15">
      <c r="A17" s="141" t="s">
        <v>8</v>
      </c>
      <c r="B17" s="99">
        <v>89784</v>
      </c>
      <c r="C17" s="106">
        <v>0</v>
      </c>
      <c r="D17" s="107">
        <v>0</v>
      </c>
      <c r="E17" s="107">
        <v>-4908</v>
      </c>
      <c r="F17" s="107">
        <v>0</v>
      </c>
      <c r="G17" s="107">
        <v>0</v>
      </c>
      <c r="H17" s="146">
        <v>-4908</v>
      </c>
      <c r="I17" s="107">
        <v>84876</v>
      </c>
      <c r="J17" s="144"/>
    </row>
    <row r="18" spans="1:10" ht="15">
      <c r="A18" s="142" t="s">
        <v>45</v>
      </c>
      <c r="B18" s="100">
        <v>56247</v>
      </c>
      <c r="C18" s="108">
        <v>0</v>
      </c>
      <c r="D18" s="109">
        <v>0</v>
      </c>
      <c r="E18" s="109">
        <v>-3342</v>
      </c>
      <c r="F18" s="109">
        <v>0</v>
      </c>
      <c r="G18" s="123">
        <v>0</v>
      </c>
      <c r="H18" s="128">
        <v>-3342</v>
      </c>
      <c r="I18" s="116">
        <v>52905</v>
      </c>
      <c r="J18" s="139"/>
    </row>
    <row r="19" spans="1:10" ht="15">
      <c r="A19" s="142" t="s">
        <v>46</v>
      </c>
      <c r="B19" s="101">
        <v>33537</v>
      </c>
      <c r="C19" s="110">
        <v>0</v>
      </c>
      <c r="D19" s="111">
        <v>0</v>
      </c>
      <c r="E19" s="111">
        <v>-1566</v>
      </c>
      <c r="F19" s="111">
        <v>0</v>
      </c>
      <c r="G19" s="147">
        <v>0</v>
      </c>
      <c r="H19" s="148">
        <v>-1566</v>
      </c>
      <c r="I19" s="118">
        <v>31971</v>
      </c>
      <c r="J19" s="139"/>
    </row>
    <row r="20" spans="1:10" ht="15">
      <c r="A20" s="149" t="s">
        <v>10</v>
      </c>
      <c r="B20" s="150">
        <v>581</v>
      </c>
      <c r="C20" s="122">
        <v>0</v>
      </c>
      <c r="D20" s="122">
        <v>0</v>
      </c>
      <c r="E20" s="122">
        <v>66</v>
      </c>
      <c r="F20" s="122">
        <v>0</v>
      </c>
      <c r="G20" s="151">
        <v>0</v>
      </c>
      <c r="H20" s="151">
        <v>66</v>
      </c>
      <c r="I20" s="122">
        <v>647</v>
      </c>
      <c r="J20" s="144"/>
    </row>
    <row r="21" spans="1:10" ht="15">
      <c r="A21" s="142" t="s">
        <v>50</v>
      </c>
      <c r="B21" s="101">
        <v>581</v>
      </c>
      <c r="C21" s="110">
        <v>0</v>
      </c>
      <c r="D21" s="111">
        <v>0</v>
      </c>
      <c r="E21" s="111">
        <v>66</v>
      </c>
      <c r="F21" s="111">
        <v>0</v>
      </c>
      <c r="G21" s="147">
        <v>0</v>
      </c>
      <c r="H21" s="148">
        <v>66</v>
      </c>
      <c r="I21" s="118">
        <v>647</v>
      </c>
      <c r="J21" s="139"/>
    </row>
    <row r="22" spans="1:10" ht="15">
      <c r="A22" s="152"/>
      <c r="B22" s="153"/>
      <c r="C22" s="154"/>
      <c r="D22" s="155"/>
      <c r="E22" s="155"/>
      <c r="F22" s="155"/>
      <c r="G22" s="156"/>
      <c r="H22" s="156"/>
      <c r="I22" s="155"/>
      <c r="J22" s="139"/>
    </row>
    <row r="23" spans="1:10" ht="15">
      <c r="A23" s="140" t="s">
        <v>52</v>
      </c>
      <c r="B23" s="95">
        <v>90365</v>
      </c>
      <c r="C23" s="102">
        <v>0</v>
      </c>
      <c r="D23" s="103">
        <v>0</v>
      </c>
      <c r="E23" s="103">
        <v>-4842</v>
      </c>
      <c r="F23" s="103">
        <v>0</v>
      </c>
      <c r="G23" s="103">
        <v>0</v>
      </c>
      <c r="H23" s="112">
        <v>-4842</v>
      </c>
      <c r="I23" s="103">
        <v>85523</v>
      </c>
      <c r="J23" s="144"/>
    </row>
    <row r="24" spans="1:10" ht="15">
      <c r="A24" s="130"/>
      <c r="B24" s="70"/>
      <c r="C24" s="70"/>
      <c r="D24" s="70"/>
      <c r="E24" s="56"/>
      <c r="F24" s="56"/>
      <c r="G24" s="70"/>
      <c r="H24" s="70"/>
      <c r="I24" s="84"/>
      <c r="J24" s="84"/>
    </row>
    <row r="25" spans="1:10" ht="15">
      <c r="A25" s="130"/>
      <c r="B25" s="70"/>
      <c r="C25" s="70"/>
      <c r="D25" s="70"/>
      <c r="E25" s="56"/>
      <c r="F25" s="56"/>
      <c r="G25" s="70"/>
      <c r="H25" s="70"/>
      <c r="I25" s="84"/>
      <c r="J25" s="8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70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30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  <c r="J7" s="137"/>
    </row>
    <row r="8" spans="1:10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7" t="s">
        <v>42</v>
      </c>
      <c r="J8" s="138"/>
    </row>
    <row r="9" spans="1:10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9" t="s">
        <v>24</v>
      </c>
      <c r="J9" s="138"/>
    </row>
    <row r="10" spans="1:10" ht="15">
      <c r="A10" s="132" t="s">
        <v>71</v>
      </c>
      <c r="B10" s="68">
        <v>238592</v>
      </c>
      <c r="C10" s="80">
        <v>0</v>
      </c>
      <c r="D10" s="81">
        <v>0</v>
      </c>
      <c r="E10" s="81">
        <v>710</v>
      </c>
      <c r="F10" s="81">
        <v>0</v>
      </c>
      <c r="G10" s="81">
        <v>3700000</v>
      </c>
      <c r="H10" s="90">
        <v>3700710</v>
      </c>
      <c r="I10" s="91">
        <v>3939302</v>
      </c>
      <c r="J10" s="139"/>
    </row>
    <row r="11" spans="1:10" ht="25.5">
      <c r="A11" s="132" t="s">
        <v>72</v>
      </c>
      <c r="B11" s="69">
        <v>4789</v>
      </c>
      <c r="C11" s="80">
        <v>0</v>
      </c>
      <c r="D11" s="81">
        <v>0</v>
      </c>
      <c r="E11" s="83">
        <v>11</v>
      </c>
      <c r="F11" s="83">
        <v>0</v>
      </c>
      <c r="G11" s="81">
        <v>0</v>
      </c>
      <c r="H11" s="92">
        <v>11</v>
      </c>
      <c r="I11" s="93">
        <v>4800</v>
      </c>
      <c r="J11" s="139"/>
    </row>
    <row r="12" spans="1:10" ht="15">
      <c r="A12" s="132" t="s">
        <v>73</v>
      </c>
      <c r="B12" s="69">
        <v>7734</v>
      </c>
      <c r="C12" s="80">
        <v>0</v>
      </c>
      <c r="D12" s="81">
        <v>0</v>
      </c>
      <c r="E12" s="83">
        <v>-145</v>
      </c>
      <c r="F12" s="83">
        <v>0</v>
      </c>
      <c r="G12" s="81">
        <v>0</v>
      </c>
      <c r="H12" s="92">
        <v>-145</v>
      </c>
      <c r="I12" s="93">
        <v>7589</v>
      </c>
      <c r="J12" s="139"/>
    </row>
    <row r="13" spans="1:10" ht="15">
      <c r="A13" s="140" t="s">
        <v>38</v>
      </c>
      <c r="B13" s="95">
        <v>251115</v>
      </c>
      <c r="C13" s="102">
        <v>0</v>
      </c>
      <c r="D13" s="103">
        <v>0</v>
      </c>
      <c r="E13" s="103">
        <v>576</v>
      </c>
      <c r="F13" s="103">
        <v>0</v>
      </c>
      <c r="G13" s="103">
        <v>3700000</v>
      </c>
      <c r="H13" s="112">
        <v>3700576</v>
      </c>
      <c r="I13" s="103">
        <v>3951691</v>
      </c>
      <c r="J13" s="144"/>
    </row>
    <row r="14" spans="1:10" ht="15">
      <c r="A14" s="62" t="s">
        <v>44</v>
      </c>
      <c r="B14" s="97"/>
      <c r="C14" s="143"/>
      <c r="D14" s="105"/>
      <c r="E14" s="105"/>
      <c r="F14" s="105"/>
      <c r="G14" s="105"/>
      <c r="H14" s="113"/>
      <c r="I14" s="114"/>
      <c r="J14" s="145"/>
    </row>
    <row r="15" spans="1:10" ht="15">
      <c r="A15" s="141" t="s">
        <v>8</v>
      </c>
      <c r="B15" s="99">
        <v>33766</v>
      </c>
      <c r="C15" s="106">
        <v>0</v>
      </c>
      <c r="D15" s="107">
        <v>0</v>
      </c>
      <c r="E15" s="107">
        <v>576</v>
      </c>
      <c r="F15" s="107">
        <v>0</v>
      </c>
      <c r="G15" s="107">
        <v>0</v>
      </c>
      <c r="H15" s="146">
        <v>576</v>
      </c>
      <c r="I15" s="107">
        <v>34342</v>
      </c>
      <c r="J15" s="144"/>
    </row>
    <row r="16" spans="1:10" ht="15">
      <c r="A16" s="142" t="s">
        <v>45</v>
      </c>
      <c r="B16" s="100">
        <v>27160</v>
      </c>
      <c r="C16" s="108">
        <v>0</v>
      </c>
      <c r="D16" s="109">
        <v>0</v>
      </c>
      <c r="E16" s="109">
        <v>576</v>
      </c>
      <c r="F16" s="109">
        <v>0</v>
      </c>
      <c r="G16" s="123">
        <v>0</v>
      </c>
      <c r="H16" s="128">
        <v>576</v>
      </c>
      <c r="I16" s="116">
        <v>27736</v>
      </c>
      <c r="J16" s="139"/>
    </row>
    <row r="17" spans="1:10" ht="15">
      <c r="A17" s="142" t="s">
        <v>46</v>
      </c>
      <c r="B17" s="101">
        <v>6606</v>
      </c>
      <c r="C17" s="110">
        <v>0</v>
      </c>
      <c r="D17" s="111">
        <v>0</v>
      </c>
      <c r="E17" s="111">
        <v>0</v>
      </c>
      <c r="F17" s="111">
        <v>0</v>
      </c>
      <c r="G17" s="147">
        <v>0</v>
      </c>
      <c r="H17" s="148">
        <v>0</v>
      </c>
      <c r="I17" s="118">
        <v>6606</v>
      </c>
      <c r="J17" s="139"/>
    </row>
    <row r="18" spans="1:10" ht="15">
      <c r="A18" s="149" t="s">
        <v>9</v>
      </c>
      <c r="B18" s="150">
        <v>216083</v>
      </c>
      <c r="C18" s="122">
        <v>0</v>
      </c>
      <c r="D18" s="122">
        <v>0</v>
      </c>
      <c r="E18" s="122">
        <v>0</v>
      </c>
      <c r="F18" s="122">
        <v>0</v>
      </c>
      <c r="G18" s="151">
        <v>0</v>
      </c>
      <c r="H18" s="151">
        <v>0</v>
      </c>
      <c r="I18" s="122">
        <v>216083</v>
      </c>
      <c r="J18" s="144"/>
    </row>
    <row r="19" spans="1:10" ht="25.5">
      <c r="A19" s="142" t="s">
        <v>47</v>
      </c>
      <c r="B19" s="101">
        <v>216083</v>
      </c>
      <c r="C19" s="110">
        <v>0</v>
      </c>
      <c r="D19" s="111">
        <v>0</v>
      </c>
      <c r="E19" s="111">
        <v>0</v>
      </c>
      <c r="F19" s="111">
        <v>0</v>
      </c>
      <c r="G19" s="147">
        <v>0</v>
      </c>
      <c r="H19" s="148">
        <v>0</v>
      </c>
      <c r="I19" s="118">
        <v>216083</v>
      </c>
      <c r="J19" s="139"/>
    </row>
    <row r="20" spans="1:10" ht="15">
      <c r="A20" s="149" t="s">
        <v>10</v>
      </c>
      <c r="B20" s="150">
        <v>1266</v>
      </c>
      <c r="C20" s="122">
        <v>0</v>
      </c>
      <c r="D20" s="122">
        <v>0</v>
      </c>
      <c r="E20" s="122">
        <v>0</v>
      </c>
      <c r="F20" s="122">
        <v>0</v>
      </c>
      <c r="G20" s="151">
        <v>0</v>
      </c>
      <c r="H20" s="151">
        <v>0</v>
      </c>
      <c r="I20" s="122">
        <v>1266</v>
      </c>
      <c r="J20" s="144"/>
    </row>
    <row r="21" spans="1:10" ht="15">
      <c r="A21" s="142" t="s">
        <v>50</v>
      </c>
      <c r="B21" s="101">
        <v>1266</v>
      </c>
      <c r="C21" s="110">
        <v>0</v>
      </c>
      <c r="D21" s="111">
        <v>0</v>
      </c>
      <c r="E21" s="111">
        <v>0</v>
      </c>
      <c r="F21" s="111">
        <v>0</v>
      </c>
      <c r="G21" s="147">
        <v>0</v>
      </c>
      <c r="H21" s="148">
        <v>0</v>
      </c>
      <c r="I21" s="118">
        <v>1266</v>
      </c>
      <c r="J21" s="139"/>
    </row>
    <row r="22" spans="1:10" ht="25.5">
      <c r="A22" s="149" t="s">
        <v>11</v>
      </c>
      <c r="B22" s="157">
        <v>0</v>
      </c>
      <c r="C22" s="158">
        <v>0</v>
      </c>
      <c r="D22" s="158">
        <v>0</v>
      </c>
      <c r="E22" s="158">
        <v>0</v>
      </c>
      <c r="F22" s="158">
        <v>0</v>
      </c>
      <c r="G22" s="157">
        <v>3700000</v>
      </c>
      <c r="H22" s="159">
        <v>3700000</v>
      </c>
      <c r="I22" s="160">
        <v>3700000</v>
      </c>
      <c r="J22" s="139"/>
    </row>
    <row r="23" spans="1:10" ht="15">
      <c r="A23" s="152"/>
      <c r="B23" s="125"/>
      <c r="C23" s="126"/>
      <c r="D23" s="127"/>
      <c r="E23" s="127"/>
      <c r="F23" s="127"/>
      <c r="G23" s="129"/>
      <c r="H23" s="129"/>
      <c r="I23" s="127"/>
      <c r="J23" s="139"/>
    </row>
    <row r="24" spans="1:10" ht="15">
      <c r="A24" s="140" t="s">
        <v>52</v>
      </c>
      <c r="B24" s="95">
        <v>251115</v>
      </c>
      <c r="C24" s="102">
        <v>0</v>
      </c>
      <c r="D24" s="103">
        <v>0</v>
      </c>
      <c r="E24" s="103">
        <v>576</v>
      </c>
      <c r="F24" s="103">
        <v>0</v>
      </c>
      <c r="G24" s="103">
        <v>3700000</v>
      </c>
      <c r="H24" s="112">
        <v>3700576</v>
      </c>
      <c r="I24" s="103">
        <v>3951691</v>
      </c>
      <c r="J24" s="144"/>
    </row>
    <row r="25" spans="1:10" ht="15">
      <c r="A25" s="130"/>
      <c r="B25" s="70"/>
      <c r="C25" s="70"/>
      <c r="D25" s="70"/>
      <c r="E25" s="56"/>
      <c r="F25" s="56"/>
      <c r="G25" s="70"/>
      <c r="H25" s="70"/>
      <c r="I25" s="84"/>
      <c r="J25" s="8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  <row r="27" spans="1:10" ht="15">
      <c r="A27" s="130"/>
      <c r="B27" s="70"/>
      <c r="C27" s="70"/>
      <c r="D27" s="70"/>
      <c r="E27" s="56"/>
      <c r="F27" s="56"/>
      <c r="G27" s="70"/>
      <c r="H27" s="70"/>
      <c r="I27" s="84"/>
      <c r="J27" s="8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74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30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37</v>
      </c>
      <c r="G7" s="75"/>
      <c r="H7" s="87" t="s">
        <v>38</v>
      </c>
      <c r="I7" s="77"/>
      <c r="J7" s="137"/>
    </row>
    <row r="8" spans="1:10" ht="15">
      <c r="A8" s="62"/>
      <c r="B8" s="64" t="s">
        <v>23</v>
      </c>
      <c r="C8" s="76" t="s">
        <v>31</v>
      </c>
      <c r="D8" s="77" t="s">
        <v>32</v>
      </c>
      <c r="E8" s="77" t="s">
        <v>33</v>
      </c>
      <c r="F8" s="77" t="s">
        <v>39</v>
      </c>
      <c r="G8" s="77" t="s">
        <v>40</v>
      </c>
      <c r="H8" s="88" t="s">
        <v>41</v>
      </c>
      <c r="I8" s="77" t="s">
        <v>42</v>
      </c>
      <c r="J8" s="138"/>
    </row>
    <row r="9" spans="1:10" ht="15">
      <c r="A9" s="65" t="s">
        <v>4</v>
      </c>
      <c r="B9" s="66" t="s">
        <v>24</v>
      </c>
      <c r="C9" s="78" t="s">
        <v>34</v>
      </c>
      <c r="D9" s="79" t="s">
        <v>35</v>
      </c>
      <c r="E9" s="79" t="s">
        <v>36</v>
      </c>
      <c r="F9" s="79" t="s">
        <v>43</v>
      </c>
      <c r="G9" s="79" t="s">
        <v>41</v>
      </c>
      <c r="H9" s="89" t="s">
        <v>24</v>
      </c>
      <c r="I9" s="79" t="s">
        <v>24</v>
      </c>
      <c r="J9" s="138"/>
    </row>
    <row r="10" spans="1:10" ht="15">
      <c r="A10" s="132" t="s">
        <v>75</v>
      </c>
      <c r="B10" s="68">
        <v>465593</v>
      </c>
      <c r="C10" s="80">
        <v>0</v>
      </c>
      <c r="D10" s="81">
        <v>0</v>
      </c>
      <c r="E10" s="81">
        <v>-2749</v>
      </c>
      <c r="F10" s="81">
        <v>-139829</v>
      </c>
      <c r="G10" s="81">
        <v>0</v>
      </c>
      <c r="H10" s="90">
        <v>-142578</v>
      </c>
      <c r="I10" s="91">
        <v>323015</v>
      </c>
      <c r="J10" s="139"/>
    </row>
    <row r="11" spans="1:10" ht="15">
      <c r="A11" s="132" t="s">
        <v>76</v>
      </c>
      <c r="B11" s="69">
        <v>565098</v>
      </c>
      <c r="C11" s="80">
        <v>0</v>
      </c>
      <c r="D11" s="81">
        <v>0</v>
      </c>
      <c r="E11" s="83">
        <v>0</v>
      </c>
      <c r="F11" s="83">
        <v>0</v>
      </c>
      <c r="G11" s="81">
        <v>0</v>
      </c>
      <c r="H11" s="92">
        <v>0</v>
      </c>
      <c r="I11" s="93">
        <v>565098</v>
      </c>
      <c r="J11" s="139"/>
    </row>
    <row r="12" spans="1:10" ht="15">
      <c r="A12" s="140" t="s">
        <v>38</v>
      </c>
      <c r="B12" s="95">
        <v>1030691</v>
      </c>
      <c r="C12" s="102">
        <v>0</v>
      </c>
      <c r="D12" s="103">
        <v>0</v>
      </c>
      <c r="E12" s="103">
        <v>-2749</v>
      </c>
      <c r="F12" s="103">
        <v>-139829</v>
      </c>
      <c r="G12" s="103">
        <v>0</v>
      </c>
      <c r="H12" s="112">
        <v>-142578</v>
      </c>
      <c r="I12" s="103">
        <v>888113</v>
      </c>
      <c r="J12" s="144"/>
    </row>
    <row r="13" spans="1:10" ht="15">
      <c r="A13" s="62" t="s">
        <v>44</v>
      </c>
      <c r="B13" s="97"/>
      <c r="C13" s="143"/>
      <c r="D13" s="105"/>
      <c r="E13" s="105"/>
      <c r="F13" s="105"/>
      <c r="G13" s="105"/>
      <c r="H13" s="113"/>
      <c r="I13" s="114"/>
      <c r="J13" s="145"/>
    </row>
    <row r="14" spans="1:10" ht="15">
      <c r="A14" s="141" t="s">
        <v>8</v>
      </c>
      <c r="B14" s="99">
        <v>463433</v>
      </c>
      <c r="C14" s="106">
        <v>0</v>
      </c>
      <c r="D14" s="107">
        <v>0</v>
      </c>
      <c r="E14" s="107">
        <v>-2749</v>
      </c>
      <c r="F14" s="107">
        <v>-139829</v>
      </c>
      <c r="G14" s="107">
        <v>0</v>
      </c>
      <c r="H14" s="146">
        <v>-142578</v>
      </c>
      <c r="I14" s="107">
        <v>320855</v>
      </c>
      <c r="J14" s="144"/>
    </row>
    <row r="15" spans="1:10" ht="15">
      <c r="A15" s="142" t="s">
        <v>45</v>
      </c>
      <c r="B15" s="100">
        <v>23360</v>
      </c>
      <c r="C15" s="108">
        <v>0</v>
      </c>
      <c r="D15" s="109">
        <v>0</v>
      </c>
      <c r="E15" s="109">
        <v>-2749</v>
      </c>
      <c r="F15" s="109">
        <v>0</v>
      </c>
      <c r="G15" s="123">
        <v>0</v>
      </c>
      <c r="H15" s="128">
        <v>-2749</v>
      </c>
      <c r="I15" s="116">
        <v>20611</v>
      </c>
      <c r="J15" s="139"/>
    </row>
    <row r="16" spans="1:10" ht="15">
      <c r="A16" s="142" t="s">
        <v>46</v>
      </c>
      <c r="B16" s="101">
        <v>440073</v>
      </c>
      <c r="C16" s="110">
        <v>0</v>
      </c>
      <c r="D16" s="111">
        <v>0</v>
      </c>
      <c r="E16" s="111">
        <v>0</v>
      </c>
      <c r="F16" s="111">
        <v>-139829</v>
      </c>
      <c r="G16" s="147">
        <v>0</v>
      </c>
      <c r="H16" s="148">
        <v>-139829</v>
      </c>
      <c r="I16" s="118">
        <v>300244</v>
      </c>
      <c r="J16" s="139"/>
    </row>
    <row r="17" spans="1:10" ht="15">
      <c r="A17" s="149" t="s">
        <v>9</v>
      </c>
      <c r="B17" s="150">
        <v>565098</v>
      </c>
      <c r="C17" s="122">
        <v>0</v>
      </c>
      <c r="D17" s="122">
        <v>0</v>
      </c>
      <c r="E17" s="122">
        <v>0</v>
      </c>
      <c r="F17" s="122">
        <v>0</v>
      </c>
      <c r="G17" s="151">
        <v>0</v>
      </c>
      <c r="H17" s="151">
        <v>0</v>
      </c>
      <c r="I17" s="122">
        <v>565098</v>
      </c>
      <c r="J17" s="144"/>
    </row>
    <row r="18" spans="1:10" ht="25.5">
      <c r="A18" s="142" t="s">
        <v>47</v>
      </c>
      <c r="B18" s="101">
        <v>79098</v>
      </c>
      <c r="C18" s="110">
        <v>0</v>
      </c>
      <c r="D18" s="111">
        <v>0</v>
      </c>
      <c r="E18" s="111">
        <v>0</v>
      </c>
      <c r="F18" s="111">
        <v>0</v>
      </c>
      <c r="G18" s="147">
        <v>0</v>
      </c>
      <c r="H18" s="148">
        <v>0</v>
      </c>
      <c r="I18" s="118">
        <v>79098</v>
      </c>
      <c r="J18" s="139"/>
    </row>
    <row r="19" spans="1:10" ht="25.5">
      <c r="A19" s="142" t="s">
        <v>49</v>
      </c>
      <c r="B19" s="101">
        <v>486000</v>
      </c>
      <c r="C19" s="110">
        <v>0</v>
      </c>
      <c r="D19" s="111">
        <v>0</v>
      </c>
      <c r="E19" s="111">
        <v>0</v>
      </c>
      <c r="F19" s="111">
        <v>0</v>
      </c>
      <c r="G19" s="147">
        <v>0</v>
      </c>
      <c r="H19" s="148">
        <v>0</v>
      </c>
      <c r="I19" s="118">
        <v>486000</v>
      </c>
      <c r="J19" s="139"/>
    </row>
    <row r="20" spans="1:10" ht="15">
      <c r="A20" s="149" t="s">
        <v>10</v>
      </c>
      <c r="B20" s="150">
        <v>2160</v>
      </c>
      <c r="C20" s="122">
        <v>0</v>
      </c>
      <c r="D20" s="122">
        <v>0</v>
      </c>
      <c r="E20" s="122">
        <v>0</v>
      </c>
      <c r="F20" s="122">
        <v>0</v>
      </c>
      <c r="G20" s="151">
        <v>0</v>
      </c>
      <c r="H20" s="151">
        <v>0</v>
      </c>
      <c r="I20" s="122">
        <v>2160</v>
      </c>
      <c r="J20" s="144"/>
    </row>
    <row r="21" spans="1:10" ht="15">
      <c r="A21" s="142" t="s">
        <v>50</v>
      </c>
      <c r="B21" s="101">
        <v>1210</v>
      </c>
      <c r="C21" s="110">
        <v>0</v>
      </c>
      <c r="D21" s="111">
        <v>0</v>
      </c>
      <c r="E21" s="111">
        <v>0</v>
      </c>
      <c r="F21" s="111">
        <v>0</v>
      </c>
      <c r="G21" s="147">
        <v>0</v>
      </c>
      <c r="H21" s="148">
        <v>0</v>
      </c>
      <c r="I21" s="118">
        <v>1210</v>
      </c>
      <c r="J21" s="139"/>
    </row>
    <row r="22" spans="1:10" ht="25.5">
      <c r="A22" s="142" t="s">
        <v>51</v>
      </c>
      <c r="B22" s="101">
        <v>950</v>
      </c>
      <c r="C22" s="110">
        <v>0</v>
      </c>
      <c r="D22" s="111">
        <v>0</v>
      </c>
      <c r="E22" s="111">
        <v>0</v>
      </c>
      <c r="F22" s="111">
        <v>0</v>
      </c>
      <c r="G22" s="147">
        <v>0</v>
      </c>
      <c r="H22" s="148">
        <v>0</v>
      </c>
      <c r="I22" s="118">
        <v>950</v>
      </c>
      <c r="J22" s="139"/>
    </row>
    <row r="23" spans="1:10" ht="15">
      <c r="A23" s="152"/>
      <c r="B23" s="153"/>
      <c r="C23" s="154"/>
      <c r="D23" s="155"/>
      <c r="E23" s="155"/>
      <c r="F23" s="155"/>
      <c r="G23" s="156"/>
      <c r="H23" s="156"/>
      <c r="I23" s="155"/>
      <c r="J23" s="139"/>
    </row>
    <row r="24" spans="1:10" ht="15">
      <c r="A24" s="140" t="s">
        <v>52</v>
      </c>
      <c r="B24" s="95">
        <v>1030691</v>
      </c>
      <c r="C24" s="102">
        <v>0</v>
      </c>
      <c r="D24" s="103">
        <v>0</v>
      </c>
      <c r="E24" s="103">
        <v>-2749</v>
      </c>
      <c r="F24" s="103">
        <v>-139829</v>
      </c>
      <c r="G24" s="103">
        <v>0</v>
      </c>
      <c r="H24" s="112">
        <v>-142578</v>
      </c>
      <c r="I24" s="103">
        <v>888113</v>
      </c>
      <c r="J24" s="144"/>
    </row>
    <row r="25" spans="1:10" ht="15">
      <c r="A25" s="130"/>
      <c r="B25" s="70"/>
      <c r="C25" s="70"/>
      <c r="D25" s="70"/>
      <c r="E25" s="56"/>
      <c r="F25" s="56"/>
      <c r="G25" s="70"/>
      <c r="H25" s="70"/>
      <c r="I25" s="84"/>
      <c r="J25" s="8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  <row r="27" spans="1:10" ht="15">
      <c r="A27" s="130"/>
      <c r="B27" s="70"/>
      <c r="C27" s="70"/>
      <c r="D27" s="70"/>
      <c r="E27" s="56"/>
      <c r="F27" s="56"/>
      <c r="G27" s="70"/>
      <c r="H27" s="70"/>
      <c r="I27" s="84"/>
      <c r="J27" s="8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E47" sqref="E47"/>
    </sheetView>
  </sheetViews>
  <sheetFormatPr defaultColWidth="9.140625" defaultRowHeight="15"/>
  <cols>
    <col min="1" max="1" width="9.140625" style="323" customWidth="1"/>
    <col min="2" max="2" width="31.00390625" style="323" customWidth="1"/>
    <col min="3" max="3" width="30.140625" style="323" customWidth="1"/>
    <col min="4" max="4" width="11.28125" style="323" customWidth="1"/>
    <col min="5" max="5" width="31.00390625" style="323" customWidth="1"/>
    <col min="6" max="6" width="30.140625" style="323" customWidth="1"/>
    <col min="7" max="7" width="11.28125" style="323" customWidth="1"/>
    <col min="8" max="16384" width="9.140625" style="323" customWidth="1"/>
  </cols>
  <sheetData>
    <row r="1" spans="2:4" ht="12.75">
      <c r="B1" s="403" t="s">
        <v>118</v>
      </c>
      <c r="C1" s="404"/>
      <c r="D1" s="404"/>
    </row>
    <row r="2" ht="12.75">
      <c r="B2" s="324"/>
    </row>
    <row r="3" spans="2:7" ht="12.75">
      <c r="B3" s="325" t="s">
        <v>135</v>
      </c>
      <c r="C3" s="326"/>
      <c r="D3" s="326"/>
      <c r="E3" s="326"/>
      <c r="F3" s="326"/>
      <c r="G3" s="326"/>
    </row>
    <row r="4" spans="2:7" ht="12.75">
      <c r="B4" s="327" t="s">
        <v>136</v>
      </c>
      <c r="C4" s="327"/>
      <c r="D4" s="327"/>
      <c r="E4" s="328" t="s">
        <v>137</v>
      </c>
      <c r="F4" s="327"/>
      <c r="G4" s="327"/>
    </row>
    <row r="5" spans="2:7" ht="12.75">
      <c r="B5" s="329" t="s">
        <v>138</v>
      </c>
      <c r="C5" s="330" t="s">
        <v>139</v>
      </c>
      <c r="D5" s="331" t="s">
        <v>4</v>
      </c>
      <c r="E5" s="332" t="s">
        <v>138</v>
      </c>
      <c r="F5" s="330" t="s">
        <v>139</v>
      </c>
      <c r="G5" s="331" t="s">
        <v>4</v>
      </c>
    </row>
    <row r="6" spans="2:7" ht="12.75">
      <c r="B6" s="333" t="s">
        <v>53</v>
      </c>
      <c r="C6" s="334"/>
      <c r="D6" s="335">
        <v>-8100</v>
      </c>
      <c r="E6" s="336" t="s">
        <v>53</v>
      </c>
      <c r="F6" s="334"/>
      <c r="G6" s="335">
        <v>4916</v>
      </c>
    </row>
    <row r="7" spans="2:7" ht="25.5">
      <c r="B7" s="337" t="s">
        <v>50</v>
      </c>
      <c r="C7" s="338" t="s">
        <v>140</v>
      </c>
      <c r="D7" s="339">
        <v>-1600</v>
      </c>
      <c r="E7" s="340" t="s">
        <v>51</v>
      </c>
      <c r="F7" s="341" t="s">
        <v>141</v>
      </c>
      <c r="G7" s="342">
        <v>1600</v>
      </c>
    </row>
    <row r="8" spans="2:7" ht="12.75">
      <c r="B8" s="343" t="s">
        <v>46</v>
      </c>
      <c r="C8" s="344" t="s">
        <v>142</v>
      </c>
      <c r="D8" s="345">
        <v>-3316</v>
      </c>
      <c r="E8" s="340" t="s">
        <v>45</v>
      </c>
      <c r="F8" s="341" t="s">
        <v>143</v>
      </c>
      <c r="G8" s="342">
        <v>3316</v>
      </c>
    </row>
    <row r="9" spans="2:7" ht="25.5">
      <c r="B9" s="346"/>
      <c r="C9" s="347"/>
      <c r="D9" s="348"/>
      <c r="E9" s="349" t="s">
        <v>64</v>
      </c>
      <c r="F9" s="350"/>
      <c r="G9" s="351">
        <v>1551</v>
      </c>
    </row>
    <row r="10" spans="2:7" ht="12.75">
      <c r="B10" s="346"/>
      <c r="C10" s="344" t="s">
        <v>142</v>
      </c>
      <c r="D10" s="345">
        <v>-1551</v>
      </c>
      <c r="E10" s="340" t="s">
        <v>45</v>
      </c>
      <c r="F10" s="341" t="s">
        <v>143</v>
      </c>
      <c r="G10" s="342">
        <v>1551</v>
      </c>
    </row>
    <row r="11" spans="2:7" ht="25.5">
      <c r="B11" s="346"/>
      <c r="C11" s="347"/>
      <c r="D11" s="348"/>
      <c r="E11" s="349" t="s">
        <v>70</v>
      </c>
      <c r="F11" s="350"/>
      <c r="G11" s="352">
        <v>813</v>
      </c>
    </row>
    <row r="12" spans="2:7" ht="12.75">
      <c r="B12" s="346"/>
      <c r="C12" s="344" t="s">
        <v>142</v>
      </c>
      <c r="D12" s="348">
        <v>-813</v>
      </c>
      <c r="E12" s="340" t="s">
        <v>45</v>
      </c>
      <c r="F12" s="341" t="s">
        <v>143</v>
      </c>
      <c r="G12" s="353">
        <v>813</v>
      </c>
    </row>
    <row r="13" spans="2:7" ht="12.75">
      <c r="B13" s="346"/>
      <c r="C13" s="347"/>
      <c r="D13" s="348"/>
      <c r="E13" s="349" t="s">
        <v>74</v>
      </c>
      <c r="F13" s="350"/>
      <c r="G13" s="352">
        <v>347</v>
      </c>
    </row>
    <row r="14" spans="2:7" ht="12.75">
      <c r="B14" s="346"/>
      <c r="C14" s="344" t="s">
        <v>142</v>
      </c>
      <c r="D14" s="348">
        <v>-347</v>
      </c>
      <c r="E14" s="340" t="s">
        <v>45</v>
      </c>
      <c r="F14" s="341" t="s">
        <v>143</v>
      </c>
      <c r="G14" s="353">
        <v>347</v>
      </c>
    </row>
    <row r="15" spans="2:7" ht="25.5">
      <c r="B15" s="346"/>
      <c r="C15" s="347"/>
      <c r="D15" s="348"/>
      <c r="E15" s="349" t="s">
        <v>61</v>
      </c>
      <c r="F15" s="350"/>
      <c r="G15" s="352">
        <v>473</v>
      </c>
    </row>
    <row r="16" spans="2:7" ht="12.75">
      <c r="B16" s="354"/>
      <c r="C16" s="355" t="s">
        <v>142</v>
      </c>
      <c r="D16" s="356">
        <v>-473</v>
      </c>
      <c r="E16" s="340" t="s">
        <v>45</v>
      </c>
      <c r="F16" s="341" t="s">
        <v>143</v>
      </c>
      <c r="G16" s="353">
        <v>473</v>
      </c>
    </row>
    <row r="17" spans="2:7" ht="12.75">
      <c r="B17" s="401" t="s">
        <v>144</v>
      </c>
      <c r="C17" s="401"/>
      <c r="D17" s="357">
        <v>0.025</v>
      </c>
      <c r="E17" s="358"/>
      <c r="F17" s="359"/>
      <c r="G17" s="359"/>
    </row>
    <row r="18" spans="1:7" ht="12.75">
      <c r="A18" s="326"/>
      <c r="B18" s="400" t="s">
        <v>145</v>
      </c>
      <c r="C18" s="400"/>
      <c r="D18" s="360">
        <v>0.016</v>
      </c>
      <c r="E18" s="361"/>
      <c r="F18" s="362"/>
      <c r="G18" s="362"/>
    </row>
    <row r="19" spans="2:7" ht="25.5">
      <c r="B19" s="363" t="s">
        <v>64</v>
      </c>
      <c r="C19" s="364"/>
      <c r="D19" s="365">
        <v>-6459</v>
      </c>
      <c r="E19" s="366" t="s">
        <v>64</v>
      </c>
      <c r="F19" s="364"/>
      <c r="G19" s="367">
        <v>66</v>
      </c>
    </row>
    <row r="20" spans="2:7" ht="12.75">
      <c r="B20" s="337" t="s">
        <v>46</v>
      </c>
      <c r="C20" s="338" t="s">
        <v>146</v>
      </c>
      <c r="D20" s="368">
        <v>-66</v>
      </c>
      <c r="E20" s="340" t="s">
        <v>50</v>
      </c>
      <c r="F20" s="341" t="s">
        <v>147</v>
      </c>
      <c r="G20" s="353">
        <v>66</v>
      </c>
    </row>
    <row r="21" spans="2:7" ht="25.5">
      <c r="B21" s="346"/>
      <c r="C21" s="347"/>
      <c r="D21" s="348"/>
      <c r="E21" s="349" t="s">
        <v>61</v>
      </c>
      <c r="F21" s="350"/>
      <c r="G21" s="351">
        <v>1500</v>
      </c>
    </row>
    <row r="22" spans="2:7" ht="27.75" customHeight="1">
      <c r="B22" s="346"/>
      <c r="C22" s="344" t="s">
        <v>148</v>
      </c>
      <c r="D22" s="345">
        <v>-1500</v>
      </c>
      <c r="E22" s="340" t="s">
        <v>46</v>
      </c>
      <c r="F22" s="341" t="s">
        <v>149</v>
      </c>
      <c r="G22" s="342">
        <v>1500</v>
      </c>
    </row>
    <row r="23" spans="2:7" ht="12.75">
      <c r="B23" s="346"/>
      <c r="C23" s="347"/>
      <c r="D23" s="348"/>
      <c r="E23" s="349" t="s">
        <v>53</v>
      </c>
      <c r="F23" s="350"/>
      <c r="G23" s="351">
        <v>4893</v>
      </c>
    </row>
    <row r="24" spans="2:7" ht="25.5">
      <c r="B24" s="369" t="s">
        <v>45</v>
      </c>
      <c r="C24" s="355" t="s">
        <v>150</v>
      </c>
      <c r="D24" s="370">
        <v>-4893</v>
      </c>
      <c r="E24" s="340" t="s">
        <v>45</v>
      </c>
      <c r="F24" s="341" t="s">
        <v>151</v>
      </c>
      <c r="G24" s="342">
        <v>4893</v>
      </c>
    </row>
    <row r="25" spans="2:7" ht="12.75">
      <c r="B25" s="401" t="s">
        <v>144</v>
      </c>
      <c r="C25" s="401"/>
      <c r="D25" s="357">
        <v>0.001</v>
      </c>
      <c r="E25" s="358"/>
      <c r="F25" s="359"/>
      <c r="G25" s="359"/>
    </row>
    <row r="26" spans="2:8" ht="12.75">
      <c r="B26" s="402" t="s">
        <v>145</v>
      </c>
      <c r="C26" s="402"/>
      <c r="D26" s="371">
        <v>0.071</v>
      </c>
      <c r="E26" s="372"/>
      <c r="F26" s="373"/>
      <c r="G26" s="373"/>
      <c r="H26" s="326"/>
    </row>
    <row r="27" spans="2:7" ht="25.5">
      <c r="B27" s="333" t="s">
        <v>70</v>
      </c>
      <c r="C27" s="334"/>
      <c r="D27" s="374">
        <v>-237</v>
      </c>
      <c r="E27" s="336" t="s">
        <v>53</v>
      </c>
      <c r="F27" s="334"/>
      <c r="G27" s="374">
        <v>237</v>
      </c>
    </row>
    <row r="28" spans="2:7" ht="25.5">
      <c r="B28" s="375" t="s">
        <v>45</v>
      </c>
      <c r="C28" s="341" t="s">
        <v>152</v>
      </c>
      <c r="D28" s="353">
        <v>-237</v>
      </c>
      <c r="E28" s="340" t="s">
        <v>45</v>
      </c>
      <c r="F28" s="341" t="s">
        <v>151</v>
      </c>
      <c r="G28" s="353">
        <v>237</v>
      </c>
    </row>
    <row r="29" spans="2:7" ht="12.75">
      <c r="B29" s="401" t="s">
        <v>144</v>
      </c>
      <c r="C29" s="401"/>
      <c r="D29" s="357">
        <v>0</v>
      </c>
      <c r="E29" s="358"/>
      <c r="F29" s="359"/>
      <c r="G29" s="359"/>
    </row>
    <row r="30" spans="2:7" ht="12.75">
      <c r="B30" s="400" t="s">
        <v>145</v>
      </c>
      <c r="C30" s="400"/>
      <c r="D30" s="360">
        <v>0.001</v>
      </c>
      <c r="E30" s="361"/>
      <c r="F30" s="362"/>
      <c r="G30" s="362"/>
    </row>
    <row r="31" spans="2:7" ht="12.75">
      <c r="B31" s="376" t="s">
        <v>74</v>
      </c>
      <c r="C31" s="364"/>
      <c r="D31" s="365">
        <v>-3096</v>
      </c>
      <c r="E31" s="366" t="s">
        <v>53</v>
      </c>
      <c r="F31" s="364"/>
      <c r="G31" s="365">
        <v>1942</v>
      </c>
    </row>
    <row r="32" spans="2:7" ht="25.5">
      <c r="B32" s="337" t="s">
        <v>45</v>
      </c>
      <c r="C32" s="338" t="s">
        <v>153</v>
      </c>
      <c r="D32" s="339">
        <v>-1942</v>
      </c>
      <c r="E32" s="340" t="s">
        <v>45</v>
      </c>
      <c r="F32" s="341" t="s">
        <v>151</v>
      </c>
      <c r="G32" s="342">
        <v>1942</v>
      </c>
    </row>
    <row r="33" spans="2:7" ht="25.5">
      <c r="B33" s="346"/>
      <c r="C33" s="347"/>
      <c r="D33" s="348"/>
      <c r="E33" s="349" t="s">
        <v>61</v>
      </c>
      <c r="F33" s="350"/>
      <c r="G33" s="351">
        <v>1154</v>
      </c>
    </row>
    <row r="34" spans="2:7" ht="25.5">
      <c r="B34" s="377"/>
      <c r="C34" s="355" t="s">
        <v>152</v>
      </c>
      <c r="D34" s="370">
        <v>-1154</v>
      </c>
      <c r="E34" s="340" t="s">
        <v>45</v>
      </c>
      <c r="F34" s="341" t="s">
        <v>154</v>
      </c>
      <c r="G34" s="342">
        <v>1154</v>
      </c>
    </row>
    <row r="35" spans="2:7" ht="12.75">
      <c r="B35" s="401" t="s">
        <v>144</v>
      </c>
      <c r="C35" s="401"/>
      <c r="D35" s="357">
        <v>0</v>
      </c>
      <c r="E35" s="378"/>
      <c r="F35" s="359"/>
      <c r="G35" s="359"/>
    </row>
    <row r="36" spans="2:7" ht="12.75">
      <c r="B36" s="402" t="s">
        <v>145</v>
      </c>
      <c r="C36" s="402"/>
      <c r="D36" s="371">
        <v>0.003</v>
      </c>
      <c r="E36" s="379"/>
      <c r="F36" s="373"/>
      <c r="G36" s="373"/>
    </row>
    <row r="37" spans="2:7" ht="12.75">
      <c r="B37" s="380" t="s">
        <v>38</v>
      </c>
      <c r="C37" s="381"/>
      <c r="D37" s="382">
        <v>-17892</v>
      </c>
      <c r="E37" s="383"/>
      <c r="F37" s="384"/>
      <c r="G37" s="382">
        <v>17892</v>
      </c>
    </row>
    <row r="38" spans="2:7" ht="25.5">
      <c r="B38" s="385" t="s">
        <v>155</v>
      </c>
      <c r="C38" s="385"/>
      <c r="D38" s="385"/>
      <c r="E38" s="386"/>
      <c r="F38" s="386"/>
      <c r="G38" s="386"/>
    </row>
    <row r="39" spans="2:7" ht="12.75">
      <c r="B39" s="326"/>
      <c r="C39" s="326"/>
      <c r="D39" s="326"/>
      <c r="E39" s="326"/>
      <c r="F39" s="326"/>
      <c r="G39" s="326"/>
    </row>
    <row r="40" spans="2:7" ht="12.75">
      <c r="B40" s="326"/>
      <c r="C40" s="326"/>
      <c r="D40" s="326"/>
      <c r="E40" s="326"/>
      <c r="F40" s="326"/>
      <c r="G40" s="326"/>
    </row>
    <row r="43" ht="12.75">
      <c r="E43" s="326"/>
    </row>
  </sheetData>
  <sheetProtection/>
  <mergeCells count="9">
    <mergeCell ref="B30:C30"/>
    <mergeCell ref="B35:C35"/>
    <mergeCell ref="B36:C36"/>
    <mergeCell ref="B1:D1"/>
    <mergeCell ref="B17:C17"/>
    <mergeCell ref="B18:C18"/>
    <mergeCell ref="B25:C25"/>
    <mergeCell ref="B26:C26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2017-10-23T13:08:04Z</dcterms:created>
  <dcterms:modified xsi:type="dcterms:W3CDTF">2017-10-24T12:50:02Z</dcterms:modified>
  <cp:category/>
  <cp:version/>
  <cp:contentType/>
  <cp:contentStatus/>
</cp:coreProperties>
</file>